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44525"/>
</workbook>
</file>

<file path=xl/sharedStrings.xml><?xml version="1.0" encoding="utf-8"?>
<sst xmlns="http://schemas.openxmlformats.org/spreadsheetml/2006/main" count="43" uniqueCount="30">
  <si>
    <t>Объявление №3 о проведении закупа медицинских изделий способом проведения тендера</t>
  </si>
  <si>
    <r>
      <rPr>
        <sz val="12"/>
        <rFont val="Times New Roman"/>
        <charset val="204"/>
      </rPr>
  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тендера "медицинских изделии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</si>
  <si>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</si>
  <si>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</si>
  <si>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</si>
  <si>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</si>
  <si>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</si>
  <si>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</si>
  <si>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</si>
  <si>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</si>
  <si>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</si>
  <si>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Культуральные среды</t>
  </si>
  <si>
    <t>Среда для промывки ооцитов Промывочная среда забуферена для стабильности вне инкубатора Flushing Medium  125мл. Кат 10760125</t>
  </si>
  <si>
    <t>уп</t>
  </si>
  <si>
    <t>(адрес: город Шымкент, Ембекшинский район,  мкр.Северо-Восток, здание 302)</t>
  </si>
  <si>
    <t>среда PVP для замедления движения сперматазоидов при проведении процедуры ИКСИ 10% концетрация PVP для легкой иммобилизации. Среда готова к использованию. PVP клинической частоты без фенолового красного.  5 x 0,2 ml. Кат.10905000</t>
  </si>
  <si>
    <t>фл</t>
  </si>
  <si>
    <t>Среда предназначена для удаления окружающих ооцит кумулюсного комплекса и лучистой короны в процессе подготовки к процедуре  ICSI Cumulase, 5 x 0,5 ml/ кат.16125000</t>
  </si>
  <si>
    <t xml:space="preserve">Единая среда для культивирования эмбрионов человека от момента оплодотворения до 5-6 дня развития. Среда также может быть использована для переноса эмбрионова. Идеальное решение для культивирования Time-Lapse Содержит гиалуроновую кислоту, способствующую имплантации и повышающую криотолерантность эмбрионов. 60мл Sage 1-StepTM with SPS кат.67020060 </t>
  </si>
  <si>
    <t>Микропипетка</t>
  </si>
  <si>
    <t>Микропипетки ИКСИ используются для аспирации и введения спермы непосредственно в ооцит.  ICSI MICROPIPET 35 MIC-50-35</t>
  </si>
  <si>
    <t>Микропипетки ИКСИ используются для аспирации и введения спермы непосредственно в ооцит.  ICSI MICROPIPET 35ᵒ MIC-SI-35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</si>
  <si>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</si>
  <si>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</si>
  <si>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 xml:space="preserve">3) Порядок и источник передачи тендерной документации: Тендерную документацию можно получить в срок до 12.03. 2024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</si>
  <si>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"12" март 2024 года 11 часов 00 минут включительно.</t>
  </si>
  <si>
    <t>5) Дата, время и место вскрытия конвертов с тендерными заявками: 11 часов 00 минут "12" марта 2024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302). 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</si>
  <si>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"медицинских изделии"</t>
    </r>
    <r>
      <rPr>
        <i/>
        <sz val="12"/>
        <rFont val="Times New Roman"/>
        <charset val="204"/>
      </rPr>
      <t xml:space="preserve">  способом тендера на 2024 год: 17 827 000</t>
    </r>
    <r>
      <rPr>
        <b/>
        <i/>
        <sz val="12"/>
        <rFont val="Times New Roman"/>
        <charset val="204"/>
      </rPr>
      <t>,00 (семьнадцать миллионов восемьсот двадцать семь тысяч)  тенге 00 тиын</t>
    </r>
  </si>
  <si>
    <t>Директор</t>
  </si>
  <si>
    <t>Есиркепова Д.Т.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</si>
</sst>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7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0" fillId="0" borderId="0"/>
    <xf numFmtId="0" fontId="35" fillId="0" borderId="0">
      <alignment horizontal="center"/>
    </xf>
    <xf numFmtId="176" fontId="3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176" fontId="7" fillId="0" borderId="2" xfId="57" applyFont="1" applyFill="1" applyBorder="1" applyAlignment="1">
      <alignment horizontal="center" vertical="center" wrapText="1"/>
    </xf>
    <xf numFmtId="176" fontId="7" fillId="2" borderId="2" xfId="57" applyFont="1" applyFill="1" applyBorder="1" applyAlignment="1">
      <alignment horizontal="center" vertical="center" wrapText="1"/>
    </xf>
    <xf numFmtId="176" fontId="9" fillId="0" borderId="2" xfId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11" fillId="0" borderId="0" xfId="57" applyFont="1" applyBorder="1" applyAlignment="1">
      <alignment vertical="center" wrapText="1"/>
    </xf>
    <xf numFmtId="176" fontId="11" fillId="0" borderId="0" xfId="57" applyFont="1" applyFill="1" applyBorder="1" applyAlignment="1">
      <alignment vertical="center"/>
    </xf>
    <xf numFmtId="176" fontId="11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13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="70" zoomScaleNormal="100" workbookViewId="0">
      <pane xSplit="1" ySplit="4" topLeftCell="B5" activePane="bottomRight" state="frozen"/>
      <selection/>
      <selection pane="topRight"/>
      <selection pane="bottomLeft"/>
      <selection pane="bottomRight" activeCell="H10" sqref="H10"/>
    </sheetView>
  </sheetViews>
  <sheetFormatPr defaultColWidth="8.85714285714286" defaultRowHeight="12" outlineLevelCol="7"/>
  <cols>
    <col min="1" max="1" width="6.85714285714286" style="2" customWidth="1"/>
    <col min="2" max="2" width="18.1428571428571" style="3" customWidth="1"/>
    <col min="3" max="3" width="69.2857142857143" style="4" customWidth="1"/>
    <col min="4" max="4" width="10.2857142857143" style="2" customWidth="1"/>
    <col min="5" max="5" width="10.8571428571429" style="5" customWidth="1"/>
    <col min="6" max="6" width="15" style="6" customWidth="1"/>
    <col min="7" max="7" width="20.4285714285714" style="6" customWidth="1"/>
    <col min="8" max="8" width="29.8571428571429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3.2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44.2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0">
        <v>100</v>
      </c>
      <c r="F7" s="21">
        <v>21300</v>
      </c>
      <c r="G7" s="22">
        <f>F7*E7</f>
        <v>2130000</v>
      </c>
      <c r="H7" s="23" t="s">
        <v>14</v>
      </c>
    </row>
    <row r="8" s="1" customFormat="1" ht="63" customHeight="1" spans="1:8">
      <c r="A8" s="17">
        <v>2</v>
      </c>
      <c r="B8" s="18" t="s">
        <v>11</v>
      </c>
      <c r="C8" s="19" t="s">
        <v>15</v>
      </c>
      <c r="D8" s="24" t="s">
        <v>16</v>
      </c>
      <c r="E8" s="20">
        <v>25</v>
      </c>
      <c r="F8" s="21">
        <v>76700</v>
      </c>
      <c r="G8" s="22">
        <f>F8*E8</f>
        <v>1917500</v>
      </c>
      <c r="H8" s="23" t="s">
        <v>14</v>
      </c>
    </row>
    <row r="9" s="1" customFormat="1" ht="54.75" customHeight="1" spans="1:8">
      <c r="A9" s="17">
        <v>3</v>
      </c>
      <c r="B9" s="18" t="s">
        <v>11</v>
      </c>
      <c r="C9" s="19" t="s">
        <v>17</v>
      </c>
      <c r="D9" s="20" t="s">
        <v>13</v>
      </c>
      <c r="E9" s="20">
        <v>60</v>
      </c>
      <c r="F9" s="21">
        <v>89300</v>
      </c>
      <c r="G9" s="22">
        <f>F9*E9</f>
        <v>5358000</v>
      </c>
      <c r="H9" s="23" t="s">
        <v>14</v>
      </c>
    </row>
    <row r="10" s="1" customFormat="1" ht="75.75" customHeight="1" spans="1:8">
      <c r="A10" s="17">
        <v>4</v>
      </c>
      <c r="B10" s="18" t="s">
        <v>11</v>
      </c>
      <c r="C10" s="25" t="s">
        <v>18</v>
      </c>
      <c r="D10" s="20" t="s">
        <v>13</v>
      </c>
      <c r="E10" s="20">
        <v>70</v>
      </c>
      <c r="F10" s="21">
        <v>66950</v>
      </c>
      <c r="G10" s="22">
        <f>F10*E10</f>
        <v>4686500</v>
      </c>
      <c r="H10" s="23" t="s">
        <v>14</v>
      </c>
    </row>
    <row r="11" s="1" customFormat="1" ht="33.75" customHeight="1" spans="1:8">
      <c r="A11" s="17">
        <v>5</v>
      </c>
      <c r="B11" s="26" t="s">
        <v>19</v>
      </c>
      <c r="C11" s="27" t="s">
        <v>20</v>
      </c>
      <c r="D11" s="20" t="s">
        <v>13</v>
      </c>
      <c r="E11" s="20">
        <v>10</v>
      </c>
      <c r="F11" s="21">
        <v>124500</v>
      </c>
      <c r="G11" s="22">
        <f t="shared" ref="G11:G12" si="0">F11*E11</f>
        <v>1245000</v>
      </c>
      <c r="H11" s="23" t="s">
        <v>14</v>
      </c>
    </row>
    <row r="12" s="1" customFormat="1" ht="53.25" customHeight="1" spans="1:8">
      <c r="A12" s="17">
        <v>6</v>
      </c>
      <c r="B12" s="26" t="s">
        <v>19</v>
      </c>
      <c r="C12" s="27" t="s">
        <v>21</v>
      </c>
      <c r="D12" s="20" t="s">
        <v>13</v>
      </c>
      <c r="E12" s="20">
        <v>20</v>
      </c>
      <c r="F12" s="21">
        <v>124500</v>
      </c>
      <c r="G12" s="22">
        <f t="shared" si="0"/>
        <v>2490000</v>
      </c>
      <c r="H12" s="23" t="s">
        <v>14</v>
      </c>
    </row>
    <row r="13" ht="26.25" customHeight="1" spans="1:8">
      <c r="A13" s="28"/>
      <c r="B13" s="13" t="s">
        <v>22</v>
      </c>
      <c r="C13" s="29"/>
      <c r="D13" s="30"/>
      <c r="E13" s="30"/>
      <c r="F13" s="21"/>
      <c r="G13" s="31">
        <f>SUM(G7:G12)</f>
        <v>17827000</v>
      </c>
      <c r="H13" s="32"/>
    </row>
    <row r="14" ht="15" spans="1:8">
      <c r="A14" s="33"/>
      <c r="B14" s="34"/>
      <c r="C14" s="35"/>
      <c r="D14" s="36"/>
      <c r="E14" s="37"/>
      <c r="F14" s="38"/>
      <c r="G14" s="39"/>
      <c r="H14" s="40"/>
    </row>
    <row r="15" ht="78.75" customHeight="1" spans="1:8">
      <c r="A15" s="33"/>
      <c r="B15" s="41" t="s">
        <v>23</v>
      </c>
      <c r="C15" s="41"/>
      <c r="D15" s="41"/>
      <c r="E15" s="41"/>
      <c r="F15" s="41"/>
      <c r="G15" s="41"/>
      <c r="H15" s="41"/>
    </row>
    <row r="16" ht="54" customHeight="1" spans="2:8">
      <c r="B16" s="42" t="s">
        <v>24</v>
      </c>
      <c r="C16" s="42"/>
      <c r="D16" s="42"/>
      <c r="E16" s="42"/>
      <c r="F16" s="42"/>
      <c r="G16" s="42"/>
      <c r="H16" s="42"/>
    </row>
    <row r="17" ht="41.25" customHeight="1" spans="2:8">
      <c r="B17" s="42" t="s">
        <v>25</v>
      </c>
      <c r="C17" s="42"/>
      <c r="D17" s="42"/>
      <c r="E17" s="42"/>
      <c r="F17" s="42"/>
      <c r="G17" s="42"/>
      <c r="H17" s="42"/>
    </row>
    <row r="18" ht="48.75" customHeight="1" spans="2:8">
      <c r="B18" s="10" t="s">
        <v>26</v>
      </c>
      <c r="C18" s="10"/>
      <c r="D18" s="10"/>
      <c r="E18" s="10"/>
      <c r="F18" s="10"/>
      <c r="G18" s="10"/>
      <c r="H18" s="10"/>
    </row>
    <row r="20" ht="48" customHeight="1" spans="2:8">
      <c r="B20" s="43" t="s">
        <v>27</v>
      </c>
      <c r="C20" s="43"/>
      <c r="D20" s="43"/>
      <c r="E20" s="43"/>
      <c r="F20" s="43"/>
      <c r="G20" s="43"/>
      <c r="H20" s="43"/>
    </row>
    <row r="23" ht="18.75" customHeight="1" spans="3:7">
      <c r="C23" s="44" t="s">
        <v>28</v>
      </c>
      <c r="D23" s="8" t="s">
        <v>29</v>
      </c>
      <c r="E23" s="8"/>
      <c r="F23" s="8"/>
      <c r="G23" s="45"/>
    </row>
    <row r="25" ht="15.75" spans="3:5">
      <c r="C25" s="46"/>
      <c r="D25" s="46"/>
      <c r="E25" s="46"/>
    </row>
  </sheetData>
  <autoFilter ref="B1:B25">
    <extLst/>
  </autoFilter>
  <mergeCells count="10">
    <mergeCell ref="A3:H3"/>
    <mergeCell ref="B4:H4"/>
    <mergeCell ref="B5:H5"/>
    <mergeCell ref="B15:H15"/>
    <mergeCell ref="B16:H16"/>
    <mergeCell ref="B17:H17"/>
    <mergeCell ref="B18:H18"/>
    <mergeCell ref="B20:H20"/>
    <mergeCell ref="D23:F23"/>
    <mergeCell ref="C25:E2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2024-02-17T09:55:05Z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AFD1752D6E564C128443B3D4DD96D5CF_12</vt:lpwstr>
  </property>
  <property fmtid="{D5CDD505-2E9C-101B-9397-08002B2CF9AE}" pid="3" name="KSOProductBuildVer">
    <vt:lpwstr>1049-12.2.0.13431</vt:lpwstr>
  </property>
</Properties>
</file>