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AE80EDBA-8931-4AA9-BB5E-028CD9D45D0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Тендер " sheetId="7" r:id="rId1"/>
  </sheets>
  <definedNames>
    <definedName name="_xlnm._FilterDatabase" localSheetId="0" hidden="1">'Тендер '!$B$1:$B$23</definedName>
    <definedName name="OLE_LINK1" localSheetId="0">'Тендер '!#REF!</definedName>
    <definedName name="OLE_LINK2" localSheetId="0">'Тендер '!#REF!</definedName>
    <definedName name="OLE_LINK4" localSheetId="0">'Тендер '!#REF!</definedName>
    <definedName name="_xlnm.Print_Area" localSheetId="0">'Тендер '!$A$1:$I$23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7" l="1"/>
  <c r="G7" i="7"/>
  <c r="G9" i="7"/>
  <c r="G8" i="7" l="1"/>
</calcChain>
</file>

<file path=xl/sharedStrings.xml><?xml version="1.0" encoding="utf-8"?>
<sst xmlns="http://schemas.openxmlformats.org/spreadsheetml/2006/main" count="35" uniqueCount="28">
  <si>
    <t xml:space="preserve">Цена </t>
  </si>
  <si>
    <t>Наименование</t>
  </si>
  <si>
    <t>Техническая характеристика</t>
  </si>
  <si>
    <t xml:space="preserve">Кол-во </t>
  </si>
  <si>
    <t xml:space="preserve">Сумма </t>
  </si>
  <si>
    <t xml:space="preserve">1) Наименование международных непатентованных наименований закупаемых товаров, торговых наименований - в случае индивидуальной непереносимости пациента, об объеме закупа, месте поставок, суммах, выделенных для закупа по каждому лоту: </t>
  </si>
  <si>
    <t>Место поставки товара</t>
  </si>
  <si>
    <t>№ лота</t>
  </si>
  <si>
    <t>Ед.изм.</t>
  </si>
  <si>
    <t>шт</t>
  </si>
  <si>
    <t>ТОО "ИРМ"  города Алматы (адрес: город Алматы, Алмалинский район,  ул.Толе би, 99/40)</t>
  </si>
  <si>
    <t>Генеральный директор</t>
  </si>
  <si>
    <t>Джусубалиева Т.М.</t>
  </si>
  <si>
    <t>Итого</t>
  </si>
  <si>
    <t>Согласно п.97 «Правила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главой 4 настоящих Правил, а также описание и объем фармацевтических услуг.. К закупаемым и отпускаемым, в том числе при закупе фармацевтических услуг, лекарственным средствам и медицинским изделиям, предназначенным для оказания гарантированного объема бесплатной медицинской помощи и (или) медицинской помощи в системе обязательного социального медицинского страхования, предъявляются следующие требования: 1) наличие государственной регистрации в Республике Казахстан в соответствии с положениями Кодекса и порядке, определенном уполномоченным органом в области здравоохранения, за исключением лекарственных препаратов, изготовленных в аптеках, орфанных препаратов, включенных в перечень орфанных препаратов, утвержденный уполномоченным органом в области здравоохранения,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здравоохранения, комплектующих, входящих в состав изделия медицинского назначения и не используемых в качестве самостоятельного изделия или устройства; в случае закупа медицинской техники в специальном транспортном средстве - государственная регистрация в Республике Казахстан в качестве единого передвижного медицинского комплекса. Отсутствие необходимости регистрации комплектующего медицинской техники (комплекта поставки) подтверждается письмом экспертной организации или уполномоченного органа в области здравоохранения; 2) соответствие характеристики или технической спецификации условиям объявления или приглашения на закуп. При этом,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 3) непревышение утвержденных уполномоченным органом в области здравоохранения предельных цен по международному непатентованному названию и (или) торговому наименованию (при наличии) с учетом наценки единого дистрибьютора,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 4) хранение и транспортирование в условиях, обеспечивающих сохранение их безопасности, эффективности и качества, в соответствии с Правилами хранения и транспортировки лекарственных средств и медицинских изделий, утвержденными уполномоченным органом в области здравоохранения;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 и порядку, установленному уполномоченным органом в области здравоохранения, за исключением случаев ввоза в Республику Казахстан незарегистрированных лекарственных средств и (или) медицинских изделий; 6) срок годности лекарственных средств и медицинских изделий на дату поставки поставщиком заказчику составляет: не менее пятидесяти процентов от указанного срока годности на упаковке (при сроке годности менее двух лет); не менее двенадцати месяцев от указанного срока годности на упаковке (при сроке годности два года и более); 7) срок годности лекарственных средств и медицинских изделий, закупаемых на дату поставки поставщиком единому дистрибьютору, составляет: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и январь наступившего финансового года и не менее пятидесяти процентов при последующих поставках в течение финансового года;</t>
  </si>
  <si>
    <r>
      <t>ТОО "ИРМ"  города Алматы (адрес: город Алматы, Алмалинский район,  ул.Толе би, 99/40) объявляет о проведении закупа способом запрос ценовых предложений "медицинских изделии</t>
    </r>
    <r>
      <rPr>
        <b/>
        <sz val="12"/>
        <rFont val="Times New Roman"/>
        <family val="1"/>
        <charset val="204"/>
      </rPr>
      <t>"</t>
    </r>
    <r>
      <rPr>
        <sz val="12"/>
        <rFont val="Times New Roman"/>
        <family val="1"/>
        <charset val="204"/>
      </rPr>
      <t xml:space="preserve">  на 2022 год в рамках гарантированного объема бесплатной медицинской помощи и медицинской помощи в системе обязательного социального медицинского страхования</t>
    </r>
  </si>
  <si>
    <t>Отсасыватель медицинский</t>
  </si>
  <si>
    <t>Предназначен для отсасывания жидкостей, частиц тканей и газов из полостей организма. Максимальный вакуум:95кПа; производительность: по воде 10л\мин; по воздуху 32л\мин; Емкости две стеклянные банки по 2 или 3 литра; Трубка отсоса-диаметр 8мм, длина 2м; Потребляемая мощность-150Вт; Плавная регулировка вакуума; не требующий обслуживания мембранный насос; С дистанционным включение-выключением педалью.</t>
  </si>
  <si>
    <t>Предназначен для отсасывания жидкостей, частиц тканей и газов из полостей организма. Максимальный вакуум:95кПа; производительность: по воде 10л\мин; по воздуху 32л\мин; Емкости две стеклянные банки по 2 или 3 литра; Трубка отсоса-диаметр 8мм, длина 2м; Потребляемая мощность-150Вт; Плавная регулировка вакуума; не требующий обслуживания мембранный насос; С дистанционным включение-выключением педалью и тележкой.</t>
  </si>
  <si>
    <t>Насос шприцевой</t>
  </si>
  <si>
    <t>Используется для любых моделей шприцев объемом 10, 20, 50/60мл. Автоматическая коррекция скорости при задании производителя шприца; эксплуатация от сети или встроенного аккумулятора; автоматическое определение индикация емкости шприца; автоматическое включение встроенного автономного питания при отсутствие сети; индикация введенного времени и объема работы на дополнительном ЖК экране; возможность удаление воздуха из системы одним нажатием кнопки; режим Standby; разъем внешнего  питания 12В (по заказу); кронштейн для крепления на инфузионной стойке и рельсе. В комплекте сетевой кабель, универсальный кронштейн.</t>
  </si>
  <si>
    <t>Монитор для пациента прикроватный</t>
  </si>
  <si>
    <t>2) Сроки и условия поставки: Поставка товара должна осуществляться силами и средствами Поставщика, путем доставки до склада, в течении 5-ти рабочих дней с момента заключения договора. Перед поставкой обязательно согласовать с Заказчиком объем, вес, цвет, количество и т.д. и т.п. по каждой поставляемой позиции! Поставлять медицинские изделия по результатам апробации с Зказчиком!   по адресу: ТОО "ИРМ"  города Алматы (адрес: город Алматы, Алмалинский район,  ул.Толе би, 99/40)</t>
  </si>
  <si>
    <t>3) Место предоставления (приема) документов и окончательный срок подачи  заявок: ТОО "Институт репродуктивной медицины"  города Алматы (адрес: город Алматы, Алмалинский район,  улица Толе би, дом 99/40) , Отдел государственных заявок, 24 кабинет, в срок до "05" мая 2022 года 09 часов 00 минут включительно.</t>
  </si>
  <si>
    <t>4) Дата, время и место вскрытия конвертов с  заявками: 11 часов 00 минут "05" мая 2022 года по следующему адресу: ТОО "ИРМ"  города Алматы (адрес: город Алматы, Алмалинский район,  ул.Толе би, 99/40). На основании Приказ Министра здравоохранения Республики Казахстан от 5 июля 2020 года № ҚР ДСМ-78/2020</t>
  </si>
  <si>
    <t>Дисплей   10,4" сенсорный LCD-дисплей (800х600), Габариты    270х250х184,5, вес 4 кг, Отображение   6 волновых форм:2*ЭКГ, SpO2, частота дыхания или анализ СО2, 2*инвазивного давления, Скорость развертки   6,25; 12,5; 25; 50 мм\сек. Индикация   3 уровня тревог/Звуковой сигнал, мигание лампы, мигание тревожного параметра Звук сердцебиения, Звук пульсоксеметрии, Зарядка батареи, Внешнее питание, Интерфейс, Разъем синхронизации с дефибриллятора:- Уровень сигнала от 0 до  5 В. - Частота импульсов   100±10 мс, Сетевой выход для передачи данных/Тревожная кнопка, - 0,3А при 125 В.  - 1А при 24 В,   Выход постоянного тока: 5В, 1А. Батарея Перезаряжаемая Литий - Ионная батарея, время автономной работы   2 часа (при полном заряде), Термопринтер Скорость печати   25,50 мм\сек/Размер бумаги   58 мм. Запись трендов Память цифровых трендов 168 часов/Запоминает   20 случаев срабатывания тревоги с записью 10 секундной волны. Версии языков: Английский, французский, Испанский, Итальянский, Немецкий, Китайский, Русский, Чешский, Польский, Турецкий, Румынский, Португальский, Болгарский, HDMI разъем для вывода данных на монитор. Функция B2B соединения Bed to Bed, Диапазон ЧСС: взрослый от 30 до 300 уд/мин, детский от 30 до 350 уд/мин. Точность измерений ЧСС ±1 уд/мин либо ±1%, Скорость развертки 6.25, 12.5, 25, 50 мм/сек, Анализ СТ сегмента - Да, Анализ аритмий, Желудочковая экстросисталия, Фебриляция, Асистолический. Фильтр: Диагностический режим 0,05Hz – 150Hz  Режим мониторинга 0,5 – 40 Hz. Режим для операционной и реанимации 0,5-25Hz, Уровень подавления помех &gt; 90 дБ при 50 или 60 Гц, Тревога отсутствия отведения - Да.   Температурные поверхностные и погружные датчики снабжены 2-х проводными разъемами с взамимозаменяемыми соединительными кабелями. Характеристики температуры: Диапазон Измерения: 0 –  50 º C (0 – 122 º F)
Точность: от 25 –  до 50 º C   ± 0,1ºС, от   0 –  до 24 º C   ± 0,2ºС. Совместимость: 400 температурные зонды серии YSI, Манжета для взрослых, многоразовая предназначена для измерения артериального давления пациента. Состоит из трубки и тканевой манжеты., Методика измерения – Осциллометрический, Размер: 27,5х36,5 см, Режимы измерения:, Ручной режим: однократное измерение, Автоматический режим: измерение с интервалами 1,2,3,4,5,10,15,20,30 минут и 1,2,4,8 час, Стат: Постоянный в течении 5 минут, Диапазон измерения артериального давления:от 20 до 260 мм рт.ст. Степень наполнения манжетов – Регулируемая. Метод Осциллометрический. Операционный способ Ручной/автоматический/постоянный. Диапазон измерения от 20 до 230 мм рт.ст. Точность Изменение давления в пределах ±5 мм. Адаптер сетевого питания 18 В, 2,8 А. Тип батареи: Литий - ионная.  Перезаряжаемая Li-Ion батарея. 1 час непрерывной работы. Тележка для монитора.</t>
  </si>
  <si>
    <r>
      <t xml:space="preserve">Сумма выделенная на закуп </t>
    </r>
    <r>
      <rPr>
        <b/>
        <i/>
        <sz val="12"/>
        <rFont val="Times New Roman"/>
        <family val="1"/>
        <charset val="204"/>
      </rPr>
      <t>"изделии медицинског назначения"</t>
    </r>
    <r>
      <rPr>
        <i/>
        <sz val="12"/>
        <rFont val="Times New Roman"/>
        <family val="1"/>
        <charset val="204"/>
      </rPr>
      <t xml:space="preserve">  способом зцп на 2022 год: 6 414 840</t>
    </r>
    <r>
      <rPr>
        <b/>
        <i/>
        <sz val="12"/>
        <rFont val="Times New Roman"/>
        <family val="1"/>
        <charset val="204"/>
      </rPr>
      <t>,00 (шесть миллинов четыресто четырнадцать  тысяч восемьсот сорок)  тенге 00 тиын</t>
    </r>
  </si>
  <si>
    <t>Объявление №13 о проведении закупа изделии медицинского назначения способом проведения ЗЦП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</si>
</sst>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р_._-;\-* #,##0.00_р_._-;_-* &quot;-&quot;??_р_._-;_-@_-"/>
    <numFmt numFmtId="165" formatCode="_-* #,##0.00\ _₽_-;\-* #,##0.00\ _₽_-;_-* &quot;-&quot;??\ _₽_-;_-@_-"/>
    <numFmt numFmtId="166" formatCode="#,##0.00\ _₽"/>
  </numFmts>
  <fonts count="22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A"/>
      <name val="Calibri"/>
      <family val="2"/>
      <charset val="204"/>
      <scheme val="minor"/>
    </font>
    <font>
      <sz val="10"/>
      <color rgb="FF00000A"/>
      <name val="Times New Roman"/>
      <family val="1"/>
      <charset val="204"/>
    </font>
    <font>
      <sz val="9"/>
      <color rgb="FF00000A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1">
    <xf numFmtId="0" fontId="0" fillId="0" borderId="0"/>
    <xf numFmtId="0" fontId="8" fillId="0" borderId="0"/>
    <xf numFmtId="0" fontId="7" fillId="0" borderId="0"/>
    <xf numFmtId="0" fontId="8" fillId="0" borderId="0"/>
    <xf numFmtId="0" fontId="2" fillId="0" borderId="0"/>
    <xf numFmtId="0" fontId="8" fillId="0" borderId="0"/>
    <xf numFmtId="0" fontId="3" fillId="0" borderId="0"/>
    <xf numFmtId="0" fontId="7" fillId="0" borderId="0"/>
    <xf numFmtId="0" fontId="3" fillId="0" borderId="0">
      <alignment horizontal="center"/>
    </xf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</cellStyleXfs>
  <cellXfs count="52">
    <xf numFmtId="0" fontId="0" fillId="0" borderId="0" xfId="0"/>
    <xf numFmtId="0" fontId="4" fillId="0" borderId="0" xfId="1" applyFont="1" applyFill="1" applyAlignment="1">
      <alignment horizontal="center" vertical="center" wrapText="1"/>
    </xf>
    <xf numFmtId="0" fontId="4" fillId="0" borderId="0" xfId="1" applyFont="1" applyFill="1" applyAlignment="1">
      <alignment horizontal="left" vertical="center" wrapText="1"/>
    </xf>
    <xf numFmtId="166" fontId="4" fillId="0" borderId="0" xfId="10" applyNumberFormat="1" applyFont="1" applyFill="1" applyAlignment="1">
      <alignment horizontal="center" vertical="center" wrapText="1"/>
    </xf>
    <xf numFmtId="2" fontId="4" fillId="0" borderId="0" xfId="10" applyNumberFormat="1" applyFont="1" applyFill="1" applyAlignment="1">
      <alignment horizontal="center" vertical="center" wrapText="1"/>
    </xf>
    <xf numFmtId="0" fontId="4" fillId="0" borderId="0" xfId="1" applyNumberFormat="1" applyFont="1" applyFill="1" applyAlignment="1">
      <alignment horizontal="center" vertical="center" wrapText="1"/>
    </xf>
    <xf numFmtId="2" fontId="5" fillId="0" borderId="0" xfId="10" applyNumberFormat="1" applyFont="1" applyFill="1" applyAlignment="1">
      <alignment horizontal="left" vertical="center"/>
    </xf>
    <xf numFmtId="0" fontId="1" fillId="0" borderId="0" xfId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3" fillId="0" borderId="1" xfId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64" fontId="10" fillId="0" borderId="0" xfId="10" applyFont="1" applyBorder="1" applyAlignment="1">
      <alignment vertical="center" wrapText="1"/>
    </xf>
    <xf numFmtId="164" fontId="10" fillId="0" borderId="0" xfId="10" applyFont="1" applyFill="1" applyBorder="1" applyAlignment="1">
      <alignment vertical="center"/>
    </xf>
    <xf numFmtId="164" fontId="10" fillId="0" borderId="0" xfId="9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164" fontId="10" fillId="0" borderId="1" xfId="10" applyFont="1" applyFill="1" applyBorder="1" applyAlignment="1">
      <alignment horizontal="center" vertical="center" wrapText="1"/>
    </xf>
    <xf numFmtId="165" fontId="13" fillId="0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5" fillId="0" borderId="0" xfId="1" applyNumberFormat="1" applyFont="1" applyFill="1" applyAlignment="1">
      <alignment vertical="center" wrapText="1"/>
    </xf>
    <xf numFmtId="0" fontId="12" fillId="0" borderId="0" xfId="1" applyNumberFormat="1" applyFont="1" applyFill="1" applyAlignment="1">
      <alignment vertical="center" wrapText="1"/>
    </xf>
    <xf numFmtId="164" fontId="9" fillId="0" borderId="1" xfId="1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top" wrapText="1"/>
    </xf>
    <xf numFmtId="0" fontId="4" fillId="0" borderId="0" xfId="1" applyFont="1" applyFill="1" applyAlignment="1">
      <alignment horizontal="center" vertical="top" wrapText="1"/>
    </xf>
    <xf numFmtId="0" fontId="17" fillId="0" borderId="1" xfId="0" applyFont="1" applyBorder="1" applyAlignment="1">
      <alignment horizontal="center" vertical="center"/>
    </xf>
    <xf numFmtId="164" fontId="4" fillId="0" borderId="1" xfId="9" applyFont="1" applyFill="1" applyBorder="1" applyAlignment="1">
      <alignment horizontal="center" vertical="top" wrapText="1"/>
    </xf>
    <xf numFmtId="0" fontId="18" fillId="2" borderId="3" xfId="0" applyFont="1" applyFill="1" applyBorder="1" applyAlignment="1">
      <alignment vertical="center" wrapText="1"/>
    </xf>
    <xf numFmtId="0" fontId="19" fillId="2" borderId="3" xfId="0" applyFont="1" applyFill="1" applyBorder="1" applyAlignment="1">
      <alignment vertical="center" wrapText="1"/>
    </xf>
    <xf numFmtId="0" fontId="10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vertical="center" wrapText="1"/>
    </xf>
    <xf numFmtId="0" fontId="19" fillId="0" borderId="1" xfId="0" applyFont="1" applyBorder="1" applyAlignment="1">
      <alignment vertical="center" wrapText="1"/>
    </xf>
    <xf numFmtId="0" fontId="10" fillId="0" borderId="6" xfId="0" applyFont="1" applyBorder="1" applyAlignment="1">
      <alignment horizontal="center" vertical="top" wrapText="1"/>
    </xf>
    <xf numFmtId="0" fontId="18" fillId="2" borderId="7" xfId="0" applyFont="1" applyFill="1" applyBorder="1" applyAlignment="1">
      <alignment vertical="center" wrapText="1"/>
    </xf>
    <xf numFmtId="0" fontId="19" fillId="2" borderId="7" xfId="0" applyFont="1" applyFill="1" applyBorder="1" applyAlignment="1">
      <alignment vertical="center" wrapText="1"/>
    </xf>
    <xf numFmtId="0" fontId="17" fillId="0" borderId="6" xfId="0" applyFont="1" applyBorder="1" applyAlignment="1">
      <alignment horizontal="center" vertical="center"/>
    </xf>
    <xf numFmtId="0" fontId="18" fillId="2" borderId="8" xfId="0" applyFont="1" applyFill="1" applyBorder="1" applyAlignment="1">
      <alignment vertical="center" wrapText="1"/>
    </xf>
    <xf numFmtId="0" fontId="21" fillId="0" borderId="1" xfId="0" applyFont="1" applyBorder="1" applyAlignment="1">
      <alignment horizontal="justify" vertical="center" wrapText="1"/>
    </xf>
    <xf numFmtId="0" fontId="12" fillId="0" borderId="0" xfId="1" applyNumberFormat="1" applyFont="1" applyFill="1" applyAlignment="1">
      <alignment horizontal="center" vertical="center" wrapText="1"/>
    </xf>
    <xf numFmtId="0" fontId="5" fillId="0" borderId="0" xfId="1" applyNumberFormat="1" applyFont="1" applyFill="1" applyAlignment="1">
      <alignment horizontal="center" vertical="center" wrapText="1"/>
    </xf>
    <xf numFmtId="0" fontId="15" fillId="0" borderId="0" xfId="1" applyFont="1" applyFill="1" applyAlignment="1">
      <alignment horizontal="left" vertical="center" wrapText="1"/>
    </xf>
    <xf numFmtId="0" fontId="11" fillId="0" borderId="2" xfId="1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1" fillId="0" borderId="0" xfId="1" applyFont="1" applyFill="1" applyAlignment="1">
      <alignment horizontal="left" vertical="center" wrapText="1"/>
    </xf>
    <xf numFmtId="0" fontId="11" fillId="0" borderId="0" xfId="1" applyFont="1" applyFill="1" applyBorder="1" applyAlignment="1">
      <alignment horizontal="left" vertical="center" wrapText="1"/>
    </xf>
    <xf numFmtId="0" fontId="20" fillId="0" borderId="0" xfId="0" applyFont="1" applyAlignment="1">
      <alignment horizontal="center" vertical="center" wrapText="1"/>
    </xf>
  </cellXfs>
  <cellStyles count="11">
    <cellStyle name="Обычный" xfId="0" builtinId="0"/>
    <cellStyle name="Обычный 2" xfId="1" xr:uid="{00000000-0005-0000-0000-000001000000}"/>
    <cellStyle name="Обычный 2 2" xfId="2" xr:uid="{00000000-0005-0000-0000-000002000000}"/>
    <cellStyle name="Обычный 3" xfId="3" xr:uid="{00000000-0005-0000-0000-000003000000}"/>
    <cellStyle name="Обычный 4" xfId="4" xr:uid="{00000000-0005-0000-0000-000004000000}"/>
    <cellStyle name="Обычный 4 2" xfId="5" xr:uid="{00000000-0005-0000-0000-000005000000}"/>
    <cellStyle name="Обычный 5" xfId="6" xr:uid="{00000000-0005-0000-0000-000006000000}"/>
    <cellStyle name="Обычный 5 2" xfId="7" xr:uid="{00000000-0005-0000-0000-000007000000}"/>
    <cellStyle name="Стиль 1" xfId="8" xr:uid="{00000000-0005-0000-0000-000008000000}"/>
    <cellStyle name="Финансовый" xfId="9" builtinId="3"/>
    <cellStyle name="Финансовый 2" xfId="10" xr:uid="{00000000-0005-0000-0000-00000A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3"/>
  <sheetViews>
    <sheetView tabSelected="1" view="pageBreakPreview" zoomScale="80" zoomScaleNormal="100" zoomScaleSheetLayoutView="80" workbookViewId="0">
      <pane xSplit="1" ySplit="4" topLeftCell="B5" activePane="bottomRight" state="frozen"/>
      <selection pane="topRight" activeCell="B1" sqref="B1"/>
      <selection pane="bottomLeft" activeCell="A6" sqref="A6"/>
      <selection pane="bottomRight" activeCell="B5" sqref="B5:G5"/>
    </sheetView>
  </sheetViews>
  <sheetFormatPr defaultColWidth="8.85546875" defaultRowHeight="12" x14ac:dyDescent="0.25"/>
  <cols>
    <col min="1" max="1" width="6.85546875" style="1" customWidth="1"/>
    <col min="2" max="2" width="15.5703125" style="2" customWidth="1"/>
    <col min="3" max="3" width="136.42578125" style="5" customWidth="1"/>
    <col min="4" max="4" width="8.85546875" style="1" customWidth="1"/>
    <col min="5" max="5" width="8.42578125" style="4" customWidth="1"/>
    <col min="6" max="6" width="19.7109375" style="3" customWidth="1"/>
    <col min="7" max="7" width="17.42578125" style="3" customWidth="1"/>
    <col min="8" max="8" width="40.140625" style="1" customWidth="1"/>
    <col min="9" max="16384" width="8.85546875" style="1"/>
  </cols>
  <sheetData>
    <row r="1" spans="1:8" ht="15.75" x14ac:dyDescent="0.25">
      <c r="D1" s="6"/>
    </row>
    <row r="2" spans="1:8" ht="15.75" x14ac:dyDescent="0.25">
      <c r="D2" s="6"/>
    </row>
    <row r="3" spans="1:8" ht="20.25" customHeight="1" x14ac:dyDescent="0.25">
      <c r="A3" s="43" t="s">
        <v>27</v>
      </c>
      <c r="B3" s="43"/>
      <c r="C3" s="43"/>
      <c r="D3" s="43"/>
      <c r="E3" s="43"/>
      <c r="F3" s="43"/>
      <c r="G3" s="43"/>
      <c r="H3" s="43"/>
    </row>
    <row r="4" spans="1:8" ht="57.75" customHeight="1" x14ac:dyDescent="0.25">
      <c r="A4" s="7"/>
      <c r="B4" s="50" t="s">
        <v>15</v>
      </c>
      <c r="C4" s="50"/>
      <c r="D4" s="50"/>
      <c r="E4" s="50"/>
      <c r="F4" s="50"/>
      <c r="G4" s="50"/>
      <c r="H4" s="50"/>
    </row>
    <row r="5" spans="1:8" ht="42.75" customHeight="1" x14ac:dyDescent="0.25">
      <c r="A5" s="7"/>
      <c r="B5" s="46" t="s">
        <v>5</v>
      </c>
      <c r="C5" s="46"/>
      <c r="D5" s="46"/>
      <c r="E5" s="46"/>
      <c r="F5" s="46"/>
      <c r="G5" s="46"/>
    </row>
    <row r="6" spans="1:8" ht="45" customHeight="1" thickBot="1" x14ac:dyDescent="0.3">
      <c r="A6" s="23" t="s">
        <v>7</v>
      </c>
      <c r="B6" s="8" t="s">
        <v>1</v>
      </c>
      <c r="C6" s="8" t="s">
        <v>2</v>
      </c>
      <c r="D6" s="8" t="s">
        <v>8</v>
      </c>
      <c r="E6" s="10" t="s">
        <v>3</v>
      </c>
      <c r="F6" s="9" t="s">
        <v>0</v>
      </c>
      <c r="G6" s="9" t="s">
        <v>4</v>
      </c>
      <c r="H6" s="12" t="s">
        <v>6</v>
      </c>
    </row>
    <row r="7" spans="1:8" s="28" customFormat="1" ht="55.5" customHeight="1" thickBot="1" x14ac:dyDescent="0.3">
      <c r="A7" s="27">
        <v>1</v>
      </c>
      <c r="B7" s="31" t="s">
        <v>16</v>
      </c>
      <c r="C7" s="32" t="s">
        <v>17</v>
      </c>
      <c r="D7" s="29" t="s">
        <v>9</v>
      </c>
      <c r="E7" s="29">
        <v>1</v>
      </c>
      <c r="F7" s="21">
        <v>501000</v>
      </c>
      <c r="G7" s="21">
        <f>F7*E7</f>
        <v>501000</v>
      </c>
      <c r="H7" s="30" t="s">
        <v>10</v>
      </c>
    </row>
    <row r="8" spans="1:8" s="28" customFormat="1" ht="55.5" customHeight="1" thickBot="1" x14ac:dyDescent="0.3">
      <c r="A8" s="27">
        <v>2</v>
      </c>
      <c r="B8" s="31" t="s">
        <v>16</v>
      </c>
      <c r="C8" s="32" t="s">
        <v>18</v>
      </c>
      <c r="D8" s="29" t="s">
        <v>9</v>
      </c>
      <c r="E8" s="29">
        <v>2</v>
      </c>
      <c r="F8" s="21">
        <v>674870</v>
      </c>
      <c r="G8" s="21">
        <f>F8*E8</f>
        <v>1349740</v>
      </c>
      <c r="H8" s="30" t="s">
        <v>10</v>
      </c>
    </row>
    <row r="9" spans="1:8" s="28" customFormat="1" ht="75.75" customHeight="1" thickBot="1" x14ac:dyDescent="0.3">
      <c r="A9" s="37">
        <v>3</v>
      </c>
      <c r="B9" s="38" t="s">
        <v>19</v>
      </c>
      <c r="C9" s="39" t="s">
        <v>20</v>
      </c>
      <c r="D9" s="40" t="s">
        <v>9</v>
      </c>
      <c r="E9" s="40">
        <v>1</v>
      </c>
      <c r="F9" s="21">
        <v>388900</v>
      </c>
      <c r="G9" s="21">
        <f t="shared" ref="G9" si="0">F9*E9</f>
        <v>388900</v>
      </c>
      <c r="H9" s="30" t="s">
        <v>10</v>
      </c>
    </row>
    <row r="10" spans="1:8" s="28" customFormat="1" ht="271.5" customHeight="1" x14ac:dyDescent="0.25">
      <c r="A10" s="27">
        <v>4</v>
      </c>
      <c r="B10" s="41" t="s">
        <v>21</v>
      </c>
      <c r="C10" s="42" t="s">
        <v>25</v>
      </c>
      <c r="D10" s="29" t="s">
        <v>9</v>
      </c>
      <c r="E10" s="29">
        <v>2</v>
      </c>
      <c r="F10" s="21">
        <v>2087600</v>
      </c>
      <c r="G10" s="21">
        <f>F10*E10</f>
        <v>4175200</v>
      </c>
      <c r="H10" s="30" t="s">
        <v>10</v>
      </c>
    </row>
    <row r="11" spans="1:8" ht="24" customHeight="1" x14ac:dyDescent="0.25">
      <c r="A11" s="33"/>
      <c r="B11" s="35" t="s">
        <v>13</v>
      </c>
      <c r="C11" s="36"/>
      <c r="D11" s="34"/>
      <c r="E11" s="11"/>
      <c r="F11" s="21"/>
      <c r="G11" s="26">
        <v>6414840</v>
      </c>
      <c r="H11" s="22"/>
    </row>
    <row r="12" spans="1:8" ht="15" x14ac:dyDescent="0.25">
      <c r="A12" s="13"/>
      <c r="B12" s="14"/>
      <c r="C12" s="15"/>
      <c r="D12" s="16"/>
      <c r="E12" s="17"/>
      <c r="F12" s="18"/>
      <c r="G12" s="19"/>
      <c r="H12" s="20"/>
    </row>
    <row r="13" spans="1:8" ht="57.75" customHeight="1" x14ac:dyDescent="0.25">
      <c r="A13" s="13"/>
      <c r="B13" s="47" t="s">
        <v>22</v>
      </c>
      <c r="C13" s="48"/>
      <c r="D13" s="48"/>
      <c r="E13" s="48"/>
      <c r="F13" s="48"/>
      <c r="G13" s="48"/>
      <c r="H13" s="48"/>
    </row>
    <row r="14" spans="1:8" ht="39" customHeight="1" x14ac:dyDescent="0.25">
      <c r="B14" s="49" t="s">
        <v>23</v>
      </c>
      <c r="C14" s="49"/>
      <c r="D14" s="49"/>
      <c r="E14" s="49"/>
      <c r="F14" s="49"/>
      <c r="G14" s="49"/>
      <c r="H14" s="49"/>
    </row>
    <row r="15" spans="1:8" ht="37.5" customHeight="1" x14ac:dyDescent="0.25">
      <c r="B15" s="49" t="s">
        <v>24</v>
      </c>
      <c r="C15" s="49"/>
      <c r="D15" s="49"/>
      <c r="E15" s="49"/>
      <c r="F15" s="49"/>
      <c r="G15" s="49"/>
      <c r="H15" s="49"/>
    </row>
    <row r="16" spans="1:8" ht="36.75" customHeight="1" x14ac:dyDescent="0.25">
      <c r="B16" s="45" t="s">
        <v>26</v>
      </c>
      <c r="C16" s="45"/>
      <c r="D16" s="45"/>
      <c r="E16" s="45"/>
      <c r="F16" s="45"/>
      <c r="G16" s="45"/>
      <c r="H16" s="45"/>
    </row>
    <row r="17" spans="2:8" ht="20.25" customHeight="1" x14ac:dyDescent="0.25"/>
    <row r="18" spans="2:8" ht="4.5" customHeight="1" x14ac:dyDescent="0.25">
      <c r="B18" s="45"/>
      <c r="C18" s="45"/>
      <c r="D18" s="45"/>
      <c r="E18" s="45"/>
      <c r="F18" s="45"/>
      <c r="G18" s="45"/>
      <c r="H18" s="45"/>
    </row>
    <row r="19" spans="2:8" ht="18" customHeight="1" x14ac:dyDescent="0.25">
      <c r="B19" s="51" t="s">
        <v>14</v>
      </c>
      <c r="C19" s="51"/>
      <c r="D19" s="51"/>
      <c r="E19" s="51"/>
      <c r="F19" s="51"/>
      <c r="G19" s="51"/>
      <c r="H19" s="51"/>
    </row>
    <row r="20" spans="2:8" ht="233.25" customHeight="1" x14ac:dyDescent="0.25">
      <c r="B20" s="51"/>
      <c r="C20" s="51"/>
      <c r="D20" s="51"/>
      <c r="E20" s="51"/>
      <c r="F20" s="51"/>
      <c r="G20" s="51"/>
      <c r="H20" s="51"/>
    </row>
    <row r="21" spans="2:8" ht="18.75" customHeight="1" x14ac:dyDescent="0.25">
      <c r="C21" s="25" t="s">
        <v>11</v>
      </c>
      <c r="D21" s="43" t="s">
        <v>12</v>
      </c>
      <c r="E21" s="43"/>
      <c r="F21" s="43"/>
      <c r="G21" s="24"/>
    </row>
    <row r="23" spans="2:8" ht="15.75" x14ac:dyDescent="0.25">
      <c r="C23" s="44"/>
      <c r="D23" s="44"/>
      <c r="E23" s="44"/>
    </row>
  </sheetData>
  <autoFilter ref="B1:B23" xr:uid="{00000000-0009-0000-0000-000000000000}"/>
  <mergeCells count="11">
    <mergeCell ref="A3:H3"/>
    <mergeCell ref="C23:E23"/>
    <mergeCell ref="B18:H18"/>
    <mergeCell ref="B5:G5"/>
    <mergeCell ref="B13:H13"/>
    <mergeCell ref="B14:H14"/>
    <mergeCell ref="B15:H15"/>
    <mergeCell ref="B16:H16"/>
    <mergeCell ref="B4:H4"/>
    <mergeCell ref="D21:F21"/>
    <mergeCell ref="B19:H20"/>
  </mergeCells>
  <pageMargins left="0.70866141732283472" right="0" top="0.19685039370078741" bottom="0" header="0.31496062992125984" footer="0.31496062992125984"/>
  <pageSetup paperSize="9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Тендер </vt:lpstr>
      <vt:lpstr>'Тендер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2022-04-29T03:40:31Z</dcterms:modified>
</cp:coreProperties>
</file>