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kab124-3\Desktop\Тендера 110 2024 год\ИРМ Алматы\Объявление №17 ИМН Простыни\"/>
    </mc:Choice>
  </mc:AlternateContent>
  <xr:revisionPtr revIDLastSave="0" documentId="13_ncr:1_{7E001955-FC86-4E7D-B6FC-41B09E824A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Тендер " sheetId="7" r:id="rId1"/>
  </sheets>
  <definedNames>
    <definedName name="_xlnm._FilterDatabase" localSheetId="0" hidden="1">'Тендер '!$B$1:$B$24</definedName>
    <definedName name="OLE_LINK1" localSheetId="0">'Тендер '!#REF!</definedName>
    <definedName name="OLE_LINK2" localSheetId="0">'Тендер '!#REF!</definedName>
    <definedName name="OLE_LINK4" localSheetId="0">'Тендер '!#REF!</definedName>
    <definedName name="_xlnm.Print_Area" localSheetId="0">'Тендер '!$A$1:$I$24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G9" i="7"/>
  <c r="G8" i="7"/>
  <c r="G11" i="7" l="1"/>
</calcChain>
</file>

<file path=xl/sharedStrings.xml><?xml version="1.0" encoding="utf-8"?>
<sst xmlns="http://schemas.openxmlformats.org/spreadsheetml/2006/main" count="29" uniqueCount="25">
  <si>
    <r>
      <rPr>
        <sz val="12"/>
        <rFont val="Times New Roman"/>
        <charset val="204"/>
      </rPr>
      <t>ТОО "ИРМ"  города Алматы (адрес: город Алматы, Алмалинский район,  ул.Толе би, 99/40) объявляет о проведении закупа способом запрос ценовых предложений "медицинских изделии</t>
    </r>
    <r>
      <rPr>
        <b/>
        <sz val="12"/>
        <rFont val="Times New Roman"/>
        <charset val="204"/>
      </rPr>
      <t>"</t>
    </r>
    <r>
      <rPr>
        <sz val="12"/>
        <rFont val="Times New Roman"/>
        <charset val="204"/>
      </rPr>
      <t xml:space="preserve">  на 2024 год в рамках гарантированного объема бесплатной медицинской помощи и медицинской помощи в системе обязательного социального медицинского страхования</t>
    </r>
  </si>
  <si>
    <t xml:space="preserve">1) Наименование международных непатентованных наименований закупаемых товаров, торговых наименований - в случае индивидуальной непереносимости пациента, об объеме закупа, месте поставок, суммах, выделенных для закупа по каждому лоту: </t>
  </si>
  <si>
    <t>№ лота</t>
  </si>
  <si>
    <t>Наименование</t>
  </si>
  <si>
    <t>Техническая характеристика</t>
  </si>
  <si>
    <t>Ед.изм.</t>
  </si>
  <si>
    <t xml:space="preserve">Кол-во </t>
  </si>
  <si>
    <t xml:space="preserve">Цена </t>
  </si>
  <si>
    <t xml:space="preserve">Сумма </t>
  </si>
  <si>
    <t>Место поставки товара</t>
  </si>
  <si>
    <t>шт</t>
  </si>
  <si>
    <t>ТОО "ИРМ"  города Алматы (адрес: город Алматы, Алмалинский район,  ул.Толе би, 99/40)</t>
  </si>
  <si>
    <t>Простыня</t>
  </si>
  <si>
    <t>Итого</t>
  </si>
  <si>
    <t>2) Сроки и условия поставки: Поставка товара должна осуществляться силами и средствами Поставщика, путем доставки до склада, в течении года строго по предварительной заявке Заказчика в течении 15-ти календарных дней с момента получения заявки. Перед поставкой обязательно согласовать с Заказчиком объем, вес, цвет, размер, полное соответствие по каждой поставляемой позиции! Поставлять медицинские изделия по результатам апробации с Зказчиком!   по адресу: ТОО "ИРМ"  города Алматы (адрес: город Алматы, Алмалинский район,  ул.Толе би, 99/40)</t>
  </si>
  <si>
    <t>Канюля назальная</t>
  </si>
  <si>
    <t>Простыня 200х80см. Пл.40гр/м2 (см) Нестерильный.</t>
  </si>
  <si>
    <t>Зеркало Куско</t>
  </si>
  <si>
    <t>Объявление №17 о проведении закупа изделии медицинских назначении способом проведения ЗЦП на 2024 год</t>
  </si>
  <si>
    <t>4) Дата, время и место вскрытия конвертов с заявками: 11 часов 00 минут "16" сентября 2024 года по следующему адресу: ТОО "ИРМ"  города Алматы (адрес: город Алматы, Алмалинский район,  ул.Толе би, 99/40). На основании Приказ Министра здравоохранения Республики Казахстан от 5 июля 2020 года № ҚР ДСМ-78/2020</t>
  </si>
  <si>
    <t>3) Место предоставления (приема) документов и окончательный срок подачи  заявок: ТОО "Институт репродуктивной медицины"  города Алматы (адрес: город Алматы, Алмалинский район,  улица Толе би, дом 99/40) , Отдел государственных закупок, 24 кабинет, в срок до "16" сентября 2024 года 09 часов 00 минут включительно.</t>
  </si>
  <si>
    <t>Предназначены для оксигенотерапии в условиях стационара. Изготовлены из мягкого эластичного гибкого ПВХ, не содержит латекса. Носовая часть не содержит фталатов. Состоит из трубки длиной 2100, 3000 мм двумя носовыми трубками, наконечники которых вводятся в носовую полость, которая с одной стороны заканчивается стандартным коннектором, соответствующим международным стандартам для присоединения к источнику кислорода, с другой стороны образует петлю. Перед поставкой согласовать с Заказчиком размеры, цвет, вес (соответствие товара).</t>
  </si>
  <si>
    <t>Гинекологические зеркала по Куско специальные приспособления, используемые для оценки состояния слизистой влагалища и осмотра шейки матки. Зеркала выпускаются в трех модификациях (S, M и L) Нужен №2/M</t>
  </si>
  <si>
    <r>
      <rPr>
        <b/>
        <sz val="10"/>
        <color rgb="FF00000A"/>
        <rFont val="Calibri"/>
        <family val="2"/>
        <charset val="204"/>
        <scheme val="minor"/>
      </rPr>
      <t>Согласно ст.75.</t>
    </r>
    <r>
      <rPr>
        <sz val="10"/>
        <color rgb="FF00000A"/>
        <rFont val="Calibri"/>
        <charset val="204"/>
        <scheme val="minor"/>
      </rPr>
  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A"/>
        <rFont val="Calibri"/>
        <family val="2"/>
        <charset val="204"/>
        <scheme val="minor"/>
      </rPr>
      <t>ст. 76.</t>
    </r>
    <r>
      <rPr>
        <sz val="10"/>
        <color rgb="FF00000A"/>
        <rFont val="Calibri"/>
        <charset val="204"/>
        <scheme val="minor"/>
      </rPr>
      <t xml:space="preserve">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</t>
    </r>
  </si>
  <si>
    <r>
      <t xml:space="preserve">Сумма выделенная на закуп </t>
    </r>
    <r>
      <rPr>
        <b/>
        <i/>
        <sz val="12"/>
        <rFont val="Times New Roman"/>
        <charset val="204"/>
      </rPr>
      <t>"изделии медицинског назначения"</t>
    </r>
    <r>
      <rPr>
        <i/>
        <sz val="12"/>
        <rFont val="Times New Roman"/>
        <charset val="204"/>
      </rPr>
      <t xml:space="preserve">  способом зцп на 2024 год:</t>
    </r>
    <r>
      <rPr>
        <b/>
        <i/>
        <sz val="12"/>
        <rFont val="Times New Roman"/>
        <charset val="204"/>
      </rPr>
      <t xml:space="preserve"> 1 256 000,00 (один миллион двести пятьдесят шесть тысяч)  тенге 00 тиын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</si>
</sst>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\ ##0.00_р_._-;\-* #\ ##0.00_р_._-;_-* &quot;-&quot;??_р_._-;_-@_-"/>
    <numFmt numFmtId="165" formatCode="#\ ##0.00\ _₽"/>
    <numFmt numFmtId="166" formatCode="_-* #\ ##0.00\ _₽_-;\-* #\ ##0.00\ _₽_-;_-* &quot;-&quot;??\ _₽_-;_-@_-"/>
  </numFmts>
  <fonts count="27">
    <font>
      <sz val="11"/>
      <color theme="1"/>
      <name val="Calibri"/>
      <charset val="134"/>
      <scheme val="minor"/>
    </font>
    <font>
      <sz val="9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sz val="10"/>
      <name val="Times New Roman"/>
      <charset val="204"/>
    </font>
    <font>
      <b/>
      <sz val="16"/>
      <name val="Times New Roman"/>
      <charset val="204"/>
    </font>
    <font>
      <sz val="12"/>
      <name val="Times New Roman"/>
      <charset val="204"/>
    </font>
    <font>
      <b/>
      <sz val="11"/>
      <color theme="1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0"/>
      <color rgb="FF00000A"/>
      <name val="Times New Roman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A"/>
      <name val="Times New Roman"/>
      <charset val="204"/>
    </font>
    <font>
      <sz val="12"/>
      <color theme="1"/>
      <name val="Times New Roman"/>
      <charset val="204"/>
    </font>
    <font>
      <i/>
      <sz val="12"/>
      <name val="Times New Roman"/>
      <charset val="204"/>
    </font>
    <font>
      <sz val="10"/>
      <color rgb="FF00000A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b/>
      <i/>
      <sz val="12"/>
      <name val="Times New Roman"/>
      <charset val="204"/>
    </font>
    <font>
      <sz val="11"/>
      <color theme="1"/>
      <name val="Calibri"/>
      <charset val="13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A"/>
      <name val="Calibri"/>
      <family val="2"/>
      <charset val="204"/>
      <scheme val="minor"/>
    </font>
    <font>
      <sz val="10"/>
      <color rgb="FF00000A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21" fillId="0" borderId="0" applyFont="0" applyFill="0" applyBorder="0" applyAlignment="0" applyProtection="0"/>
    <xf numFmtId="0" fontId="17" fillId="0" borderId="0"/>
    <xf numFmtId="0" fontId="21" fillId="0" borderId="0"/>
    <xf numFmtId="0" fontId="17" fillId="0" borderId="0"/>
    <xf numFmtId="0" fontId="18" fillId="0" borderId="0"/>
    <xf numFmtId="0" fontId="17" fillId="0" borderId="0"/>
    <xf numFmtId="0" fontId="19" fillId="0" borderId="0"/>
    <xf numFmtId="0" fontId="21" fillId="0" borderId="0"/>
    <xf numFmtId="0" fontId="19" fillId="0" borderId="0">
      <alignment horizontal="center"/>
    </xf>
    <xf numFmtId="164" fontId="17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2" applyFont="1" applyFill="1" applyAlignment="1">
      <alignment horizontal="center" vertical="top" wrapText="1"/>
    </xf>
    <xf numFmtId="0" fontId="1" fillId="0" borderId="0" xfId="2" applyFont="1" applyFill="1" applyAlignment="1">
      <alignment horizontal="center" vertical="center" wrapText="1"/>
    </xf>
    <xf numFmtId="0" fontId="1" fillId="0" borderId="0" xfId="2" applyFont="1" applyFill="1" applyAlignment="1">
      <alignment horizontal="left" vertical="center" wrapText="1"/>
    </xf>
    <xf numFmtId="0" fontId="1" fillId="0" borderId="0" xfId="2" applyNumberFormat="1" applyFont="1" applyFill="1" applyAlignment="1">
      <alignment horizontal="center" vertical="center" wrapText="1"/>
    </xf>
    <xf numFmtId="2" fontId="1" fillId="0" borderId="0" xfId="10" applyNumberFormat="1" applyFont="1" applyFill="1" applyAlignment="1">
      <alignment horizontal="center" vertical="center" wrapText="1"/>
    </xf>
    <xf numFmtId="165" fontId="1" fillId="0" borderId="0" xfId="10" applyNumberFormat="1" applyFont="1" applyFill="1" applyAlignment="1">
      <alignment horizontal="center" vertical="center" wrapText="1"/>
    </xf>
    <xf numFmtId="2" fontId="2" fillId="0" borderId="0" xfId="10" applyNumberFormat="1" applyFont="1" applyFill="1" applyAlignment="1">
      <alignment horizontal="left" vertical="center"/>
    </xf>
    <xf numFmtId="0" fontId="4" fillId="0" borderId="0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164" fontId="9" fillId="2" borderId="2" xfId="10" applyFont="1" applyFill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64" fontId="9" fillId="0" borderId="2" xfId="10" applyFont="1" applyFill="1" applyBorder="1" applyAlignment="1">
      <alignment horizontal="center" vertical="center" wrapText="1"/>
    </xf>
    <xf numFmtId="164" fontId="7" fillId="2" borderId="2" xfId="10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9" fillId="0" borderId="0" xfId="10" applyFont="1" applyBorder="1" applyAlignment="1">
      <alignment vertical="center" wrapText="1"/>
    </xf>
    <xf numFmtId="164" fontId="9" fillId="0" borderId="0" xfId="10" applyFont="1" applyFill="1" applyBorder="1" applyAlignment="1">
      <alignment vertical="center"/>
    </xf>
    <xf numFmtId="164" fontId="9" fillId="0" borderId="0" xfId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vertical="center" wrapText="1"/>
    </xf>
    <xf numFmtId="0" fontId="3" fillId="0" borderId="0" xfId="2" applyNumberFormat="1" applyFont="1" applyFill="1" applyAlignment="1">
      <alignment vertical="center" wrapText="1"/>
    </xf>
    <xf numFmtId="0" fontId="2" fillId="0" borderId="0" xfId="2" applyNumberFormat="1" applyFont="1" applyFill="1" applyAlignment="1">
      <alignment vertical="center" wrapText="1"/>
    </xf>
    <xf numFmtId="0" fontId="22" fillId="0" borderId="2" xfId="0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2" fillId="0" borderId="0" xfId="2" applyNumberFormat="1" applyFont="1" applyFill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15" fillId="0" borderId="2" xfId="2" applyFont="1" applyBorder="1" applyAlignment="1">
      <alignment horizontal="left" vertical="center" wrapText="1"/>
    </xf>
    <xf numFmtId="0" fontId="3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2" xfId="2" applyFont="1" applyBorder="1" applyAlignment="1">
      <alignment horizontal="left" vertical="center" wrapText="1"/>
    </xf>
  </cellXfs>
  <cellStyles count="11">
    <cellStyle name="Обычный" xfId="0" builtinId="0"/>
    <cellStyle name="Обычный 2" xfId="2" xr:uid="{00000000-0005-0000-0000-000031000000}"/>
    <cellStyle name="Обычный 2 2" xfId="3" xr:uid="{00000000-0005-0000-0000-000032000000}"/>
    <cellStyle name="Обычный 3" xfId="4" xr:uid="{00000000-0005-0000-0000-000033000000}"/>
    <cellStyle name="Обычный 4" xfId="5" xr:uid="{00000000-0005-0000-0000-000034000000}"/>
    <cellStyle name="Обычный 4 2" xfId="6" xr:uid="{00000000-0005-0000-0000-000035000000}"/>
    <cellStyle name="Обычный 5" xfId="7" xr:uid="{00000000-0005-0000-0000-000036000000}"/>
    <cellStyle name="Обычный 5 2" xfId="8" xr:uid="{00000000-0005-0000-0000-000037000000}"/>
    <cellStyle name="Стиль 1" xfId="9" xr:uid="{00000000-0005-0000-0000-000038000000}"/>
    <cellStyle name="Финансовый" xfId="1" builtinId="3"/>
    <cellStyle name="Финансовый 2" xfId="10" xr:uid="{00000000-0005-0000-0000-00003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B17" sqref="B17:H17"/>
    </sheetView>
  </sheetViews>
  <sheetFormatPr defaultColWidth="8.85546875" defaultRowHeight="12"/>
  <cols>
    <col min="1" max="1" width="6.85546875" style="2" customWidth="1"/>
    <col min="2" max="2" width="15.140625" style="3" customWidth="1"/>
    <col min="3" max="3" width="61.42578125" style="4" customWidth="1"/>
    <col min="4" max="4" width="9.42578125" style="2" customWidth="1"/>
    <col min="5" max="5" width="10.140625" style="5" customWidth="1"/>
    <col min="6" max="6" width="10.140625" style="6" customWidth="1"/>
    <col min="7" max="7" width="18.7109375" style="6" customWidth="1"/>
    <col min="8" max="8" width="31.7109375" style="2" customWidth="1"/>
    <col min="9" max="16384" width="8.85546875" style="2"/>
  </cols>
  <sheetData>
    <row r="1" spans="1:9" ht="15.75">
      <c r="D1" s="7"/>
    </row>
    <row r="2" spans="1:9" ht="15.75">
      <c r="D2" s="7"/>
    </row>
    <row r="3" spans="1:9" ht="13.5" customHeight="1">
      <c r="A3" s="41"/>
      <c r="B3" s="41"/>
      <c r="C3" s="41"/>
      <c r="D3" s="41"/>
      <c r="E3" s="41"/>
      <c r="F3" s="41"/>
      <c r="G3" s="41"/>
      <c r="H3" s="41"/>
    </row>
    <row r="4" spans="1:9" ht="42.95" customHeight="1">
      <c r="A4" s="8"/>
      <c r="B4" s="42" t="s">
        <v>18</v>
      </c>
      <c r="C4" s="42"/>
      <c r="D4" s="42"/>
      <c r="E4" s="42"/>
      <c r="F4" s="42"/>
      <c r="G4" s="42"/>
      <c r="H4" s="42"/>
    </row>
    <row r="5" spans="1:9" ht="32.25" customHeight="1">
      <c r="A5" s="8"/>
      <c r="B5" s="43" t="s">
        <v>0</v>
      </c>
      <c r="C5" s="43"/>
      <c r="D5" s="43"/>
      <c r="E5" s="43"/>
      <c r="F5" s="43"/>
      <c r="G5" s="43"/>
      <c r="H5" s="43"/>
      <c r="I5" s="43"/>
    </row>
    <row r="6" spans="1:9" ht="42" customHeight="1">
      <c r="A6" s="8"/>
      <c r="B6" s="44" t="s">
        <v>1</v>
      </c>
      <c r="C6" s="44"/>
      <c r="D6" s="44"/>
      <c r="E6" s="44"/>
      <c r="F6" s="44"/>
      <c r="G6" s="44"/>
      <c r="H6" s="44"/>
    </row>
    <row r="7" spans="1:9" ht="45" customHeight="1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10" t="s">
        <v>7</v>
      </c>
      <c r="G7" s="10" t="s">
        <v>8</v>
      </c>
      <c r="H7" s="11" t="s">
        <v>9</v>
      </c>
    </row>
    <row r="8" spans="1:9" s="1" customFormat="1" ht="44.25" customHeight="1">
      <c r="A8" s="12">
        <v>1</v>
      </c>
      <c r="B8" s="13" t="s">
        <v>12</v>
      </c>
      <c r="C8" s="14" t="s">
        <v>16</v>
      </c>
      <c r="D8" s="15" t="s">
        <v>10</v>
      </c>
      <c r="E8" s="15">
        <v>400</v>
      </c>
      <c r="F8" s="16">
        <v>500</v>
      </c>
      <c r="G8" s="16">
        <f t="shared" ref="G8:G10" si="0">F8*E8</f>
        <v>200000</v>
      </c>
      <c r="H8" s="17" t="s">
        <v>11</v>
      </c>
    </row>
    <row r="9" spans="1:9" s="1" customFormat="1" ht="106.5" customHeight="1">
      <c r="A9" s="12">
        <v>2</v>
      </c>
      <c r="B9" s="13" t="s">
        <v>15</v>
      </c>
      <c r="C9" s="36" t="s">
        <v>21</v>
      </c>
      <c r="D9" s="15" t="s">
        <v>10</v>
      </c>
      <c r="E9" s="15">
        <v>800</v>
      </c>
      <c r="F9" s="16">
        <v>920</v>
      </c>
      <c r="G9" s="16">
        <f t="shared" si="0"/>
        <v>736000</v>
      </c>
      <c r="H9" s="17" t="s">
        <v>11</v>
      </c>
    </row>
    <row r="10" spans="1:9" s="1" customFormat="1" ht="43.5" customHeight="1">
      <c r="A10" s="12">
        <v>3</v>
      </c>
      <c r="B10" s="13" t="s">
        <v>17</v>
      </c>
      <c r="C10" s="37" t="s">
        <v>22</v>
      </c>
      <c r="D10" s="15" t="s">
        <v>10</v>
      </c>
      <c r="E10" s="15">
        <v>800</v>
      </c>
      <c r="F10" s="16">
        <v>400</v>
      </c>
      <c r="G10" s="16">
        <f t="shared" si="0"/>
        <v>320000</v>
      </c>
      <c r="H10" s="17" t="s">
        <v>11</v>
      </c>
    </row>
    <row r="11" spans="1:9" ht="26.25" customHeight="1">
      <c r="A11" s="18"/>
      <c r="B11" s="21" t="s">
        <v>13</v>
      </c>
      <c r="C11" s="19"/>
      <c r="D11" s="20"/>
      <c r="E11" s="20"/>
      <c r="F11" s="22"/>
      <c r="G11" s="23">
        <f>SUM(G8:G10)</f>
        <v>1256000</v>
      </c>
      <c r="H11" s="24"/>
    </row>
    <row r="12" spans="1:9" ht="15">
      <c r="A12" s="25"/>
      <c r="B12" s="26"/>
      <c r="C12" s="27"/>
      <c r="D12" s="28"/>
      <c r="E12" s="29"/>
      <c r="F12" s="30"/>
      <c r="G12" s="31"/>
      <c r="H12" s="32"/>
    </row>
    <row r="13" spans="1:9" ht="65.099999999999994" customHeight="1">
      <c r="A13" s="25"/>
      <c r="B13" s="45" t="s">
        <v>14</v>
      </c>
      <c r="C13" s="46"/>
      <c r="D13" s="46"/>
      <c r="E13" s="46"/>
      <c r="F13" s="46"/>
      <c r="G13" s="46"/>
      <c r="H13" s="46"/>
    </row>
    <row r="14" spans="1:9" ht="51" customHeight="1">
      <c r="B14" s="39" t="s">
        <v>20</v>
      </c>
      <c r="C14" s="39"/>
      <c r="D14" s="39"/>
      <c r="E14" s="39"/>
      <c r="F14" s="39"/>
      <c r="G14" s="39"/>
      <c r="H14" s="39"/>
    </row>
    <row r="15" spans="1:9" ht="48.95" customHeight="1">
      <c r="B15" s="39" t="s">
        <v>19</v>
      </c>
      <c r="C15" s="39"/>
      <c r="D15" s="39"/>
      <c r="E15" s="39"/>
      <c r="F15" s="39"/>
      <c r="G15" s="39"/>
      <c r="H15" s="39"/>
    </row>
    <row r="16" spans="1:9" ht="35.1" customHeight="1">
      <c r="B16" s="49" t="s">
        <v>24</v>
      </c>
      <c r="C16" s="40"/>
      <c r="D16" s="40"/>
      <c r="E16" s="40"/>
      <c r="F16" s="40"/>
      <c r="G16" s="40"/>
      <c r="H16" s="40"/>
    </row>
    <row r="17" spans="2:8" ht="117.75" customHeight="1">
      <c r="B17" s="48" t="s">
        <v>23</v>
      </c>
      <c r="C17" s="47"/>
      <c r="D17" s="47"/>
      <c r="E17" s="47"/>
      <c r="F17" s="47"/>
      <c r="G17" s="47"/>
      <c r="H17" s="47"/>
    </row>
    <row r="18" spans="2:8" ht="6" customHeight="1"/>
    <row r="19" spans="2:8" ht="9" customHeight="1">
      <c r="B19" s="33"/>
      <c r="C19" s="33"/>
      <c r="D19" s="33"/>
      <c r="E19" s="33"/>
      <c r="F19" s="33"/>
      <c r="G19" s="33"/>
      <c r="H19" s="33"/>
    </row>
    <row r="20" spans="2:8" ht="6" customHeight="1"/>
    <row r="21" spans="2:8" ht="7.5" customHeight="1"/>
    <row r="22" spans="2:8" ht="18.75" customHeight="1">
      <c r="C22" s="34"/>
      <c r="D22" s="41"/>
      <c r="E22" s="41"/>
      <c r="F22" s="41"/>
      <c r="G22" s="35"/>
    </row>
    <row r="24" spans="2:8" ht="15.75">
      <c r="C24" s="38"/>
      <c r="D24" s="38"/>
      <c r="E24" s="38"/>
    </row>
  </sheetData>
  <autoFilter ref="B1:B24" xr:uid="{00000000-0009-0000-0000-000000000000}"/>
  <mergeCells count="11">
    <mergeCell ref="A3:H3"/>
    <mergeCell ref="B4:H4"/>
    <mergeCell ref="B5:I5"/>
    <mergeCell ref="B6:H6"/>
    <mergeCell ref="B13:H13"/>
    <mergeCell ref="C24:E24"/>
    <mergeCell ref="B14:H14"/>
    <mergeCell ref="B15:H15"/>
    <mergeCell ref="B16:H16"/>
    <mergeCell ref="B17:H17"/>
    <mergeCell ref="D22:F22"/>
  </mergeCells>
  <pageMargins left="0.70866141732283505" right="0" top="0.196850393700787" bottom="0" header="0.31496062992126" footer="0.31496062992126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</vt:lpstr>
      <vt:lpstr>'Тендер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kab124-3</cp:lastModifiedBy>
  <dcterms:created xsi:type="dcterms:W3CDTF">2006-09-16T00:00:00Z</dcterms:created>
  <dcterms:modified xsi:type="dcterms:W3CDTF">2024-09-10T11:50:30Z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927664FAFD714F2CA37CE4FF11E2A49A_12</vt:lpwstr>
  </property>
  <property fmtid="{D5CDD505-2E9C-101B-9397-08002B2CF9AE}" pid="3" name="KSOProductBuildVer">
    <vt:lpwstr>1049-12.2.0.17119</vt:lpwstr>
  </property>
</Properties>
</file>