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8384ED3-F379-463A-89BD-00969A4B5EDD}" xr6:coauthVersionLast="47" xr6:coauthVersionMax="47" xr10:uidLastSave="{00000000-0000-0000-0000-000000000000}"/>
  <bookViews>
    <workbookView xWindow="360" yWindow="165" windowWidth="17550" windowHeight="15135" xr2:uid="{00000000-000D-0000-FFFF-FFFF00000000}"/>
  </bookViews>
  <sheets>
    <sheet name="Тендер " sheetId="7" r:id="rId1"/>
  </sheets>
  <definedNames>
    <definedName name="_xlnm._FilterDatabase" localSheetId="0" hidden="1">'Тендер '!$B$1:$B$27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14" i="7"/>
  <c r="G13" i="7"/>
  <c r="G11" i="7"/>
  <c r="G10" i="7"/>
  <c r="G9" i="7"/>
  <c r="G8" i="7"/>
  <c r="G7" i="7"/>
  <c r="G15" i="7" s="1"/>
</calcChain>
</file>

<file path=xl/sharedStrings.xml><?xml version="1.0" encoding="utf-8"?>
<sst xmlns="http://schemas.openxmlformats.org/spreadsheetml/2006/main" count="51" uniqueCount="34">
  <si>
    <t xml:space="preserve">Цена </t>
  </si>
  <si>
    <t>Наименование</t>
  </si>
  <si>
    <t>Техническая характеристика</t>
  </si>
  <si>
    <t>ИТОГО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</si>
  <si>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</si>
  <si>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</si>
  <si>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</si>
  <si>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</si>
  <si>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</si>
  <si>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</si>
  <si>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фл</t>
  </si>
  <si>
    <t>Директор</t>
  </si>
  <si>
    <t>уп</t>
  </si>
  <si>
    <t>ТОО "ИРМ"  города Алматы (адрес: город Алматы, Алмалинский район,  улица Толе би 99/40)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</si>
  <si>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Заказчика, в течении 15-ти календарных дней с момента получения заявки от Заказчика. Перед поставкой обязательно согласовать с Заказчиком параметры поставляемых лекарственных средств объем, вес, цвет, количество, по каждой поставляемой позиции! Поставлять медицинские изделия и лекарственые средства по результатам апробации с Зказчиком!   по адресу: ТОО "Институт репродуктивной медицины"  города Алматы (адрес: город Алматы, Алмалинский район,  улица Толе би 99/40)</t>
  </si>
  <si>
    <t>Джусубалиева Т.М.</t>
  </si>
  <si>
    <t>шт</t>
  </si>
  <si>
    <t>Микропипетка</t>
  </si>
  <si>
    <t>Микропипетки ИКСИ используются для аспирации и введения спермы непосредственно в ооцит.  ICSI MICROPIPET 35ᵒ</t>
  </si>
  <si>
    <t>Микропипетки ИКСИ используются для аспирации и введения спермы непосредственно в ооцит.  ICSI MICROPIPET 35 SLM</t>
  </si>
  <si>
    <t>Жидкий парафин, 500 мл / фл Liquid Parafin, 500 ml/</t>
  </si>
  <si>
    <t>Жидкий парафин</t>
  </si>
  <si>
    <t>Среда предназначена для удаления окружающих ооцит кумулюсного комплекса и лучистой короны в процессе подготовки к процедуре  ICSI Cumulase, 5 x 0,5 ml/</t>
  </si>
  <si>
    <t>Для оплодотворения и культивирования до стадии 2-8 клеток. Среда с высоким содержанием глюкозы для оплодотворения. Universal IVF Medium, 300 ml/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</si>
  <si>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"медицинских изделии"</t>
    </r>
    <r>
      <rPr>
        <i/>
        <sz val="12"/>
        <rFont val="Times New Roman"/>
        <family val="1"/>
        <charset val="204"/>
      </rPr>
      <t xml:space="preserve">  способом тендера на 2023 год: 98 478 020</t>
    </r>
    <r>
      <rPr>
        <b/>
        <i/>
        <sz val="12"/>
        <rFont val="Times New Roman"/>
        <family val="1"/>
        <charset val="204"/>
      </rPr>
      <t>,00 (девяносто восемь миллионов четыресто семьдесят восемь тысяч двадцать)  тенге 00 тиын</t>
    </r>
  </si>
  <si>
    <t>Культуральные среды</t>
  </si>
  <si>
    <t>Единая среда для культивирования эмбрионов человека от момента оплодотворения  Sage 1 Step 60 ml/</t>
  </si>
  <si>
    <t>Среда для замедления движения сперматозоидов при проведении процедуры ИКСИPVP Clinical Grade, 5 x 0,2 ml</t>
  </si>
  <si>
    <t>Объявление №8 о проведении закупа медицинских изделий способом проведения тендера</t>
  </si>
  <si>
    <r>
      <t>ТОО "Институт репродуктивной медицины"  города Алматы (адрес: город Алматы, Алмалинский район,  улица Толе би 99/40) объявляет о проведении закупа способом тендера "медицинских изделий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2023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</si>
  <si>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3) Порядок и источник передачи тендерной документации: Тендерную документацию можно получить в срок до 29.03. 2023 года включительно по адресу: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время с 09-00 до 17-00 часов </t>
  </si>
  <si>
    <t>4) Место предоставления (приема) документов и окончательный срок подачи тендерных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"29" марта 2023 года 09 часов 00 минут включительно.</t>
  </si>
  <si>
    <t>5) Дата, время и место вскрытия конвертов с тендерными заявками: 11 часов 00 минут "29" марта 2023 года по следующему адресу: ТОО "Институт репродуктивной медицины"  города Алматы (адрес: город Алматы, Алмалинский район, улица Толе би 99/40).  На основании Приказ Министра здравоохранения Республики Казахстан от 5 июля 2020 года № ҚР ДСМ-78/2020</t>
  </si>
  <si>
    <t>Для извлечения, удержания и промывания ооцитов. Промывочная среда забуферена для стабильности вне инкубатора Flushing Medium with Heparin 10IU/ml, 125 ml/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</si>
</sst>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center" vertical="top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13" fillId="0" borderId="1" xfId="1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164" fontId="13" fillId="2" borderId="1" xfId="1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7" fillId="0" borderId="1" xfId="1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4" fontId="6" fillId="0" borderId="1" xfId="9" applyFont="1" applyFill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0" fontId="10" fillId="0" borderId="0" xfId="0" applyFont="1"/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4" fillId="0" borderId="0" xfId="1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10" sqref="C10"/>
    </sheetView>
  </sheetViews>
  <sheetFormatPr defaultColWidth="8.85546875" defaultRowHeight="12" x14ac:dyDescent="0.25"/>
  <cols>
    <col min="1" max="1" width="6.85546875" style="1" customWidth="1"/>
    <col min="2" max="2" width="18.140625" style="2" customWidth="1"/>
    <col min="3" max="3" width="54.5703125" style="5" customWidth="1"/>
    <col min="4" max="4" width="10.28515625" style="1" customWidth="1"/>
    <col min="5" max="5" width="10.85546875" style="4" customWidth="1"/>
    <col min="6" max="6" width="15" style="3" customWidth="1"/>
    <col min="7" max="7" width="21.42578125" style="3" customWidth="1"/>
    <col min="8" max="8" width="43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39" t="s">
        <v>28</v>
      </c>
      <c r="B3" s="39"/>
      <c r="C3" s="39"/>
      <c r="D3" s="39"/>
      <c r="E3" s="39"/>
      <c r="F3" s="39"/>
      <c r="G3" s="39"/>
      <c r="H3" s="39"/>
    </row>
    <row r="4" spans="1:8" ht="53.25" customHeight="1" x14ac:dyDescent="0.25">
      <c r="A4" s="7"/>
      <c r="B4" s="45" t="s">
        <v>29</v>
      </c>
      <c r="C4" s="45"/>
      <c r="D4" s="45"/>
      <c r="E4" s="45"/>
      <c r="F4" s="45"/>
      <c r="G4" s="45"/>
      <c r="H4" s="45"/>
    </row>
    <row r="5" spans="1:8" ht="42.75" customHeight="1" x14ac:dyDescent="0.25">
      <c r="A5" s="7"/>
      <c r="B5" s="46" t="s">
        <v>6</v>
      </c>
      <c r="C5" s="46"/>
      <c r="D5" s="46"/>
      <c r="E5" s="46"/>
      <c r="F5" s="46"/>
      <c r="G5" s="46"/>
      <c r="H5" s="46"/>
    </row>
    <row r="6" spans="1:8" ht="45" customHeight="1" x14ac:dyDescent="0.25">
      <c r="A6" s="21" t="s">
        <v>8</v>
      </c>
      <c r="B6" s="22" t="s">
        <v>1</v>
      </c>
      <c r="C6" s="22" t="s">
        <v>2</v>
      </c>
      <c r="D6" s="22" t="s">
        <v>9</v>
      </c>
      <c r="E6" s="23" t="s">
        <v>4</v>
      </c>
      <c r="F6" s="24" t="s">
        <v>0</v>
      </c>
      <c r="G6" s="24" t="s">
        <v>5</v>
      </c>
      <c r="H6" s="25" t="s">
        <v>7</v>
      </c>
    </row>
    <row r="7" spans="1:8" s="18" customFormat="1" ht="63.75" customHeight="1" x14ac:dyDescent="0.25">
      <c r="A7" s="28">
        <v>1</v>
      </c>
      <c r="B7" s="19" t="s">
        <v>25</v>
      </c>
      <c r="C7" s="20" t="s">
        <v>23</v>
      </c>
      <c r="D7" s="29" t="s">
        <v>12</v>
      </c>
      <c r="E7" s="29">
        <v>7</v>
      </c>
      <c r="F7" s="30">
        <v>193725</v>
      </c>
      <c r="G7" s="30">
        <f t="shared" ref="G7:G11" si="0">F7*E7</f>
        <v>1356075</v>
      </c>
      <c r="H7" s="36" t="s">
        <v>13</v>
      </c>
    </row>
    <row r="8" spans="1:8" s="18" customFormat="1" ht="64.5" customHeight="1" x14ac:dyDescent="0.25">
      <c r="A8" s="28">
        <v>2</v>
      </c>
      <c r="B8" s="19" t="s">
        <v>25</v>
      </c>
      <c r="C8" s="20" t="s">
        <v>26</v>
      </c>
      <c r="D8" s="26" t="s">
        <v>10</v>
      </c>
      <c r="E8" s="29">
        <v>40</v>
      </c>
      <c r="F8" s="30">
        <v>64315</v>
      </c>
      <c r="G8" s="30">
        <f t="shared" si="0"/>
        <v>2572600</v>
      </c>
      <c r="H8" s="36" t="s">
        <v>13</v>
      </c>
    </row>
    <row r="9" spans="1:8" s="18" customFormat="1" ht="69" customHeight="1" x14ac:dyDescent="0.25">
      <c r="A9" s="28">
        <v>3</v>
      </c>
      <c r="B9" s="19" t="s">
        <v>25</v>
      </c>
      <c r="C9" s="47" t="s">
        <v>33</v>
      </c>
      <c r="D9" s="29" t="s">
        <v>10</v>
      </c>
      <c r="E9" s="29">
        <v>40</v>
      </c>
      <c r="F9" s="30">
        <v>20920</v>
      </c>
      <c r="G9" s="30">
        <f t="shared" si="0"/>
        <v>836800</v>
      </c>
      <c r="H9" s="36" t="s">
        <v>13</v>
      </c>
    </row>
    <row r="10" spans="1:8" s="18" customFormat="1" ht="66.75" customHeight="1" x14ac:dyDescent="0.25">
      <c r="A10" s="28">
        <v>4</v>
      </c>
      <c r="B10" s="19" t="s">
        <v>25</v>
      </c>
      <c r="C10" s="20" t="s">
        <v>22</v>
      </c>
      <c r="D10" s="26" t="s">
        <v>12</v>
      </c>
      <c r="E10" s="29">
        <v>50</v>
      </c>
      <c r="F10" s="30">
        <v>85500</v>
      </c>
      <c r="G10" s="30">
        <f t="shared" si="0"/>
        <v>4275000</v>
      </c>
      <c r="H10" s="36" t="s">
        <v>13</v>
      </c>
    </row>
    <row r="11" spans="1:8" s="18" customFormat="1" ht="47.25" customHeight="1" x14ac:dyDescent="0.25">
      <c r="A11" s="28">
        <v>5</v>
      </c>
      <c r="B11" s="19" t="s">
        <v>25</v>
      </c>
      <c r="C11" s="37" t="s">
        <v>27</v>
      </c>
      <c r="D11" s="29" t="s">
        <v>12</v>
      </c>
      <c r="E11" s="29">
        <v>8</v>
      </c>
      <c r="F11" s="30">
        <v>75165</v>
      </c>
      <c r="G11" s="30">
        <f t="shared" si="0"/>
        <v>601320</v>
      </c>
      <c r="H11" s="36" t="s">
        <v>13</v>
      </c>
    </row>
    <row r="12" spans="1:8" s="18" customFormat="1" ht="47.25" customHeight="1" x14ac:dyDescent="0.25">
      <c r="A12" s="28">
        <v>6</v>
      </c>
      <c r="B12" s="38" t="s">
        <v>21</v>
      </c>
      <c r="C12" s="37" t="s">
        <v>20</v>
      </c>
      <c r="D12" s="29" t="s">
        <v>10</v>
      </c>
      <c r="E12" s="29">
        <v>15</v>
      </c>
      <c r="F12" s="30">
        <v>98415</v>
      </c>
      <c r="G12" s="30">
        <f t="shared" ref="G12" si="1">F12*E12</f>
        <v>1476225</v>
      </c>
      <c r="H12" s="36" t="s">
        <v>13</v>
      </c>
    </row>
    <row r="13" spans="1:8" s="18" customFormat="1" ht="48.75" customHeight="1" x14ac:dyDescent="0.25">
      <c r="A13" s="28">
        <v>7</v>
      </c>
      <c r="B13" s="37" t="s">
        <v>17</v>
      </c>
      <c r="C13" s="37" t="s">
        <v>19</v>
      </c>
      <c r="D13" s="29" t="s">
        <v>16</v>
      </c>
      <c r="E13" s="29">
        <v>250</v>
      </c>
      <c r="F13" s="30">
        <v>124800</v>
      </c>
      <c r="G13" s="30">
        <f t="shared" ref="G13:G14" si="2">F13*E13</f>
        <v>31200000</v>
      </c>
      <c r="H13" s="36" t="s">
        <v>13</v>
      </c>
    </row>
    <row r="14" spans="1:8" s="18" customFormat="1" ht="58.5" customHeight="1" x14ac:dyDescent="0.25">
      <c r="A14" s="28">
        <v>8</v>
      </c>
      <c r="B14" s="37" t="s">
        <v>17</v>
      </c>
      <c r="C14" s="37" t="s">
        <v>18</v>
      </c>
      <c r="D14" s="29" t="s">
        <v>16</v>
      </c>
      <c r="E14" s="29">
        <v>450</v>
      </c>
      <c r="F14" s="30">
        <v>124800</v>
      </c>
      <c r="G14" s="30">
        <f t="shared" si="2"/>
        <v>56160000</v>
      </c>
      <c r="H14" s="36" t="s">
        <v>13</v>
      </c>
    </row>
    <row r="15" spans="1:8" ht="26.25" customHeight="1" x14ac:dyDescent="0.25">
      <c r="A15" s="31"/>
      <c r="B15" s="22" t="s">
        <v>3</v>
      </c>
      <c r="C15" s="32"/>
      <c r="D15" s="33"/>
      <c r="E15" s="33"/>
      <c r="F15" s="27"/>
      <c r="G15" s="34">
        <f>SUM(G7:G14)</f>
        <v>98478020</v>
      </c>
      <c r="H15" s="35"/>
    </row>
    <row r="16" spans="1:8" ht="15" x14ac:dyDescent="0.25">
      <c r="A16" s="8"/>
      <c r="B16" s="9"/>
      <c r="C16" s="10"/>
      <c r="D16" s="11"/>
      <c r="E16" s="12"/>
      <c r="F16" s="13"/>
      <c r="G16" s="14"/>
      <c r="H16" s="15"/>
    </row>
    <row r="17" spans="1:8" ht="78.75" customHeight="1" x14ac:dyDescent="0.25">
      <c r="A17" s="8"/>
      <c r="B17" s="42" t="s">
        <v>14</v>
      </c>
      <c r="C17" s="43"/>
      <c r="D17" s="43"/>
      <c r="E17" s="43"/>
      <c r="F17" s="43"/>
      <c r="G17" s="43"/>
      <c r="H17" s="43"/>
    </row>
    <row r="18" spans="1:8" ht="54" customHeight="1" x14ac:dyDescent="0.25">
      <c r="B18" s="44" t="s">
        <v>30</v>
      </c>
      <c r="C18" s="44"/>
      <c r="D18" s="44"/>
      <c r="E18" s="44"/>
      <c r="F18" s="44"/>
      <c r="G18" s="44"/>
      <c r="H18" s="44"/>
    </row>
    <row r="19" spans="1:8" ht="41.25" customHeight="1" x14ac:dyDescent="0.25">
      <c r="B19" s="44" t="s">
        <v>31</v>
      </c>
      <c r="C19" s="44"/>
      <c r="D19" s="44"/>
      <c r="E19" s="44"/>
      <c r="F19" s="44"/>
      <c r="G19" s="44"/>
      <c r="H19" s="44"/>
    </row>
    <row r="20" spans="1:8" ht="48.75" customHeight="1" x14ac:dyDescent="0.25">
      <c r="B20" s="44" t="s">
        <v>32</v>
      </c>
      <c r="C20" s="44"/>
      <c r="D20" s="44"/>
      <c r="E20" s="44"/>
      <c r="F20" s="44"/>
      <c r="G20" s="44"/>
      <c r="H20" s="44"/>
    </row>
    <row r="22" spans="1:8" ht="48" customHeight="1" x14ac:dyDescent="0.25">
      <c r="B22" s="41" t="s">
        <v>24</v>
      </c>
      <c r="C22" s="41"/>
      <c r="D22" s="41"/>
      <c r="E22" s="41"/>
      <c r="F22" s="41"/>
      <c r="G22" s="41"/>
      <c r="H22" s="41"/>
    </row>
    <row r="25" spans="1:8" ht="18.75" customHeight="1" x14ac:dyDescent="0.25">
      <c r="C25" s="17" t="s">
        <v>11</v>
      </c>
      <c r="D25" s="39" t="s">
        <v>15</v>
      </c>
      <c r="E25" s="39"/>
      <c r="F25" s="39"/>
      <c r="G25" s="16"/>
    </row>
    <row r="27" spans="1:8" ht="15.75" x14ac:dyDescent="0.25">
      <c r="C27" s="40"/>
      <c r="D27" s="40"/>
      <c r="E27" s="40"/>
    </row>
  </sheetData>
  <autoFilter ref="B1:B27" xr:uid="{00000000-0009-0000-0000-000000000000}"/>
  <mergeCells count="10">
    <mergeCell ref="A3:H3"/>
    <mergeCell ref="C27:E27"/>
    <mergeCell ref="B22:H22"/>
    <mergeCell ref="B17:H17"/>
    <mergeCell ref="B18:H18"/>
    <mergeCell ref="B19:H19"/>
    <mergeCell ref="B20:H20"/>
    <mergeCell ref="B4:H4"/>
    <mergeCell ref="D25:F25"/>
    <mergeCell ref="B5:H5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2023-03-20T06:56:05Z</dcterms:modified>
</cp:coreProperties>
</file>