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9622F0C-593A-4C7A-8E5D-D0CB4D9035C6}" xr6:coauthVersionLast="47" xr6:coauthVersionMax="47" xr10:uidLastSave="{00000000-0000-0000-0000-000000000000}"/>
  <bookViews>
    <workbookView xWindow="12435" yWindow="120" windowWidth="16080" windowHeight="15135" xr2:uid="{00000000-000D-0000-FFFF-FFFF00000000}"/>
  </bookViews>
  <sheets>
    <sheet name="Тендер " sheetId="7" r:id="rId1"/>
  </sheets>
  <definedNames>
    <definedName name="_xlnm._FilterDatabase" localSheetId="0" hidden="1">'Тендер '!$B$1:$B$25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7" l="1"/>
  <c r="G12" i="7" l="1"/>
  <c r="G11" i="7"/>
  <c r="G7" i="7"/>
  <c r="G10" i="7"/>
  <c r="G9" i="7"/>
  <c r="G8" i="7"/>
</calcChain>
</file>

<file path=xl/sharedStrings.xml><?xml version="1.0" encoding="utf-8"?>
<sst xmlns="http://schemas.openxmlformats.org/spreadsheetml/2006/main" count="46" uniqueCount="35">
  <si>
    <t xml:space="preserve">Цена </t>
  </si>
  <si>
    <t>Наименование</t>
  </si>
  <si>
    <t>Техническая характеристика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</si>
  <si>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</si>
  <si>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</si>
  <si>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</si>
  <si>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</si>
  <si>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</si>
  <si>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</si>
  <si>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Генеральный директор</t>
  </si>
  <si>
    <t>Джусубалиева Т.М.</t>
  </si>
  <si>
    <t xml:space="preserve">Итого </t>
  </si>
  <si>
    <t>фл</t>
  </si>
  <si>
    <t>уп</t>
  </si>
  <si>
    <t>город Алматы, Алмалинский район,  ул.Толе би, 99/40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</si>
  <si>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по каждой поставляемой позиции! Поставлять медицинские изделия по результатам апробации с Зказчиком!   по адресу: ТОО "Институт репродуктивной медицины" ( город Алматы, Алмалинский район,  ул.Толе би, 99/40)</t>
  </si>
  <si>
    <r>
      <t>ТОО «Институт репродуктивной медицины»    города Алматы (адрес: город Алматы, Алмалинский район,  ул.Толе би, 99/40) объявляет о проведении закупа способом зцп "лекарственных средств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2023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</si>
  <si>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Раствор для инъекций, 3800 МЕ анти-Ха/0.4мл, 0.4 мл, №10</t>
  </si>
  <si>
    <t>Надропарин кальция</t>
  </si>
  <si>
    <t>Прогестерон</t>
  </si>
  <si>
    <t>Капсулы, 200 мг, №14</t>
  </si>
  <si>
    <t>Фолиевая кислота</t>
  </si>
  <si>
    <t>Таблетки, 5 мг, №50</t>
  </si>
  <si>
    <t>Цефтриаксон</t>
  </si>
  <si>
    <t>Порошок для приготовления раствора для внутривенного и внутримышечного введения, 1 гр</t>
  </si>
  <si>
    <t>Трипторелин</t>
  </si>
  <si>
    <t>Лиофилизат для приготовления раствора для подкожного введения в комплекте с растворителем (0,9 % раствор натрия хлорида), 0.1 мг, №7</t>
  </si>
  <si>
    <t>3) Место предоставления (приема) документов и окончательный срок подачи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"16" марта 2023 года 09 часов 00 минут включительно.</t>
  </si>
  <si>
    <t>4) Дата, время и место вскрытия конвертов с заявками: 11 часов 00 минут "16" матра 2023 года по следующему адресу: ТОО "ИРМ"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</si>
  <si>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t>Эстрадиол</t>
  </si>
  <si>
    <t>Таблетки, покрытые сахарной оболочкой, 2 мг, №21</t>
  </si>
  <si>
    <t>Объявление №7 о проведении закупа лекарственных средств способом проведения запрос ценовых предложении</t>
  </si>
  <si>
    <t>Дифенгидрамин</t>
  </si>
  <si>
    <t>Раствор для инъекций, 1 % № 10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</si>
  <si>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"лекарственных средств"</t>
    </r>
    <r>
      <rPr>
        <i/>
        <sz val="12"/>
        <rFont val="Times New Roman"/>
        <family val="1"/>
        <charset val="204"/>
      </rPr>
      <t xml:space="preserve">  способом запрос ценовых предложений на 2023 год: 6 033 100</t>
    </r>
    <r>
      <rPr>
        <b/>
        <i/>
        <sz val="12"/>
        <rFont val="Times New Roman"/>
        <family val="1"/>
        <charset val="204"/>
      </rPr>
      <t>,00 (шесть миллионов тридцать три тысяча сто)  тенге 60 тиын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</si>
</sst>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0" fontId="4" fillId="0" borderId="0" xfId="1" applyFont="1" applyFill="1" applyAlignment="1">
      <alignment horizontal="center" vertical="top" wrapText="1"/>
    </xf>
    <xf numFmtId="164" fontId="10" fillId="2" borderId="1" xfId="10" applyFont="1" applyFill="1" applyBorder="1" applyAlignment="1">
      <alignment horizontal="center" vertical="center" wrapText="1"/>
    </xf>
    <xf numFmtId="164" fontId="4" fillId="0" borderId="4" xfId="9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164" fontId="9" fillId="0" borderId="7" xfId="9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right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10" fillId="0" borderId="7" xfId="10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164" fontId="10" fillId="2" borderId="11" xfId="10" applyFont="1" applyFill="1" applyBorder="1" applyAlignment="1">
      <alignment horizontal="center" vertical="center" wrapText="1"/>
    </xf>
    <xf numFmtId="0" fontId="19" fillId="0" borderId="1" xfId="0" applyFont="1" applyBorder="1"/>
    <xf numFmtId="0" fontId="19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vertical="center"/>
    </xf>
    <xf numFmtId="0" fontId="20" fillId="0" borderId="7" xfId="0" applyFont="1" applyBorder="1" applyAlignment="1">
      <alignment vertical="center" wrapText="1"/>
    </xf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5" fillId="0" borderId="0" xfId="1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11" sqref="B11"/>
    </sheetView>
  </sheetViews>
  <sheetFormatPr defaultColWidth="8.85546875" defaultRowHeight="12" x14ac:dyDescent="0.25"/>
  <cols>
    <col min="1" max="1" width="6.85546875" style="1" customWidth="1"/>
    <col min="2" max="2" width="19" style="2" customWidth="1"/>
    <col min="3" max="3" width="38.42578125" style="5" customWidth="1"/>
    <col min="4" max="4" width="7.5703125" style="1" customWidth="1"/>
    <col min="5" max="5" width="8.28515625" style="4" customWidth="1"/>
    <col min="6" max="6" width="11.140625" style="3" customWidth="1"/>
    <col min="7" max="7" width="17.5703125" style="3" customWidth="1"/>
    <col min="8" max="8" width="29.7109375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39.75" customHeight="1" x14ac:dyDescent="0.25">
      <c r="A3" s="46" t="s">
        <v>31</v>
      </c>
      <c r="B3" s="46"/>
      <c r="C3" s="46"/>
      <c r="D3" s="46"/>
      <c r="E3" s="46"/>
      <c r="F3" s="46"/>
      <c r="G3" s="46"/>
      <c r="H3" s="46"/>
    </row>
    <row r="4" spans="1:8" ht="57.75" customHeight="1" x14ac:dyDescent="0.25">
      <c r="A4" s="7"/>
      <c r="B4" s="52" t="s">
        <v>16</v>
      </c>
      <c r="C4" s="52"/>
      <c r="D4" s="52"/>
      <c r="E4" s="52"/>
      <c r="F4" s="52"/>
      <c r="G4" s="52"/>
      <c r="H4" s="52"/>
    </row>
    <row r="5" spans="1:8" ht="42.75" customHeight="1" thickBot="1" x14ac:dyDescent="0.3">
      <c r="A5" s="7"/>
      <c r="B5" s="53" t="s">
        <v>5</v>
      </c>
      <c r="C5" s="53"/>
      <c r="D5" s="53"/>
      <c r="E5" s="53"/>
      <c r="F5" s="53"/>
      <c r="G5" s="53"/>
      <c r="H5" s="53"/>
    </row>
    <row r="6" spans="1:8" ht="34.5" customHeight="1" x14ac:dyDescent="0.25">
      <c r="A6" s="22" t="s">
        <v>7</v>
      </c>
      <c r="B6" s="23" t="s">
        <v>1</v>
      </c>
      <c r="C6" s="23" t="s">
        <v>2</v>
      </c>
      <c r="D6" s="23" t="s">
        <v>8</v>
      </c>
      <c r="E6" s="29" t="s">
        <v>3</v>
      </c>
      <c r="F6" s="30" t="s">
        <v>0</v>
      </c>
      <c r="G6" s="30" t="s">
        <v>4</v>
      </c>
      <c r="H6" s="31" t="s">
        <v>6</v>
      </c>
    </row>
    <row r="7" spans="1:8" s="18" customFormat="1" ht="27.75" customHeight="1" x14ac:dyDescent="0.2">
      <c r="A7" s="24">
        <v>1</v>
      </c>
      <c r="B7" s="41" t="s">
        <v>19</v>
      </c>
      <c r="C7" s="41" t="s">
        <v>20</v>
      </c>
      <c r="D7" s="26" t="s">
        <v>13</v>
      </c>
      <c r="E7" s="27">
        <v>30</v>
      </c>
      <c r="F7" s="28">
        <v>4452</v>
      </c>
      <c r="G7" s="19">
        <f t="shared" ref="G7" si="0">F7*E7</f>
        <v>133560</v>
      </c>
      <c r="H7" s="20" t="s">
        <v>14</v>
      </c>
    </row>
    <row r="8" spans="1:8" s="18" customFormat="1" ht="32.25" customHeight="1" x14ac:dyDescent="0.2">
      <c r="A8" s="24">
        <v>2</v>
      </c>
      <c r="B8" s="41" t="s">
        <v>18</v>
      </c>
      <c r="C8" s="42" t="s">
        <v>17</v>
      </c>
      <c r="D8" s="26" t="s">
        <v>13</v>
      </c>
      <c r="E8" s="21">
        <v>50</v>
      </c>
      <c r="F8" s="19">
        <v>18910</v>
      </c>
      <c r="G8" s="19">
        <f t="shared" ref="G8:G9" si="1">F8*E8</f>
        <v>945500</v>
      </c>
      <c r="H8" s="20" t="s">
        <v>14</v>
      </c>
    </row>
    <row r="9" spans="1:8" s="18" customFormat="1" ht="36.75" customHeight="1" x14ac:dyDescent="0.2">
      <c r="A9" s="24">
        <v>3</v>
      </c>
      <c r="B9" s="41" t="s">
        <v>21</v>
      </c>
      <c r="C9" s="41" t="s">
        <v>22</v>
      </c>
      <c r="D9" s="26" t="s">
        <v>13</v>
      </c>
      <c r="E9" s="21">
        <v>100</v>
      </c>
      <c r="F9" s="19">
        <v>344</v>
      </c>
      <c r="G9" s="19">
        <f t="shared" si="1"/>
        <v>34400</v>
      </c>
      <c r="H9" s="20" t="s">
        <v>14</v>
      </c>
    </row>
    <row r="10" spans="1:8" s="18" customFormat="1" ht="41.25" customHeight="1" x14ac:dyDescent="0.2">
      <c r="A10" s="24">
        <v>4</v>
      </c>
      <c r="B10" s="41" t="s">
        <v>23</v>
      </c>
      <c r="C10" s="42" t="s">
        <v>24</v>
      </c>
      <c r="D10" s="26" t="s">
        <v>12</v>
      </c>
      <c r="E10" s="21">
        <v>50</v>
      </c>
      <c r="F10" s="19">
        <v>146</v>
      </c>
      <c r="G10" s="19">
        <f t="shared" ref="G10:G13" si="2">F10*E10</f>
        <v>7300</v>
      </c>
      <c r="H10" s="20" t="s">
        <v>14</v>
      </c>
    </row>
    <row r="11" spans="1:8" s="18" customFormat="1" ht="52.5" customHeight="1" x14ac:dyDescent="0.2">
      <c r="A11" s="37">
        <v>5</v>
      </c>
      <c r="B11" s="41" t="s">
        <v>25</v>
      </c>
      <c r="C11" s="42" t="s">
        <v>26</v>
      </c>
      <c r="D11" s="38" t="s">
        <v>13</v>
      </c>
      <c r="E11" s="39">
        <v>360</v>
      </c>
      <c r="F11" s="40">
        <v>12369</v>
      </c>
      <c r="G11" s="40">
        <f t="shared" si="2"/>
        <v>4452840</v>
      </c>
      <c r="H11" s="20" t="s">
        <v>14</v>
      </c>
    </row>
    <row r="12" spans="1:8" s="18" customFormat="1" ht="35.25" customHeight="1" x14ac:dyDescent="0.2">
      <c r="A12" s="43">
        <v>6</v>
      </c>
      <c r="B12" s="44" t="s">
        <v>29</v>
      </c>
      <c r="C12" s="42" t="s">
        <v>30</v>
      </c>
      <c r="D12" s="38" t="s">
        <v>13</v>
      </c>
      <c r="E12" s="39">
        <v>100</v>
      </c>
      <c r="F12" s="40">
        <v>4158</v>
      </c>
      <c r="G12" s="40">
        <f t="shared" si="2"/>
        <v>415800</v>
      </c>
      <c r="H12" s="20" t="s">
        <v>14</v>
      </c>
    </row>
    <row r="13" spans="1:8" s="18" customFormat="1" ht="35.25" customHeight="1" x14ac:dyDescent="0.2">
      <c r="A13" s="55">
        <v>7</v>
      </c>
      <c r="B13" s="54" t="s">
        <v>32</v>
      </c>
      <c r="C13" s="42" t="s">
        <v>33</v>
      </c>
      <c r="D13" s="26" t="s">
        <v>13</v>
      </c>
      <c r="E13" s="21">
        <v>100</v>
      </c>
      <c r="F13" s="19">
        <v>437</v>
      </c>
      <c r="G13" s="19">
        <f t="shared" si="2"/>
        <v>43700</v>
      </c>
      <c r="H13" s="20" t="s">
        <v>14</v>
      </c>
    </row>
    <row r="14" spans="1:8" ht="26.25" customHeight="1" thickBot="1" x14ac:dyDescent="0.3">
      <c r="A14" s="32"/>
      <c r="B14" s="45" t="s">
        <v>11</v>
      </c>
      <c r="C14" s="33"/>
      <c r="D14" s="34"/>
      <c r="E14" s="34"/>
      <c r="F14" s="35"/>
      <c r="G14" s="25">
        <v>6033100</v>
      </c>
      <c r="H14" s="36"/>
    </row>
    <row r="15" spans="1:8" ht="15" x14ac:dyDescent="0.25">
      <c r="A15" s="8"/>
      <c r="B15" s="9"/>
      <c r="C15" s="10"/>
      <c r="D15" s="11"/>
      <c r="E15" s="12"/>
      <c r="F15" s="13"/>
      <c r="G15" s="14"/>
      <c r="H15" s="15"/>
    </row>
    <row r="16" spans="1:8" ht="77.25" customHeight="1" x14ac:dyDescent="0.25">
      <c r="A16" s="8"/>
      <c r="B16" s="49" t="s">
        <v>15</v>
      </c>
      <c r="C16" s="50"/>
      <c r="D16" s="50"/>
      <c r="E16" s="50"/>
      <c r="F16" s="50"/>
      <c r="G16" s="50"/>
      <c r="H16" s="50"/>
    </row>
    <row r="17" spans="2:8" ht="45" customHeight="1" x14ac:dyDescent="0.25">
      <c r="B17" s="51" t="s">
        <v>27</v>
      </c>
      <c r="C17" s="51"/>
      <c r="D17" s="51"/>
      <c r="E17" s="51"/>
      <c r="F17" s="51"/>
      <c r="G17" s="51"/>
      <c r="H17" s="51"/>
    </row>
    <row r="18" spans="2:8" ht="43.5" customHeight="1" x14ac:dyDescent="0.25">
      <c r="B18" s="51" t="s">
        <v>28</v>
      </c>
      <c r="C18" s="51"/>
      <c r="D18" s="51"/>
      <c r="E18" s="51"/>
      <c r="F18" s="51"/>
      <c r="G18" s="51"/>
      <c r="H18" s="51"/>
    </row>
    <row r="20" spans="2:8" ht="48" customHeight="1" x14ac:dyDescent="0.25">
      <c r="B20" s="48" t="s">
        <v>34</v>
      </c>
      <c r="C20" s="48"/>
      <c r="D20" s="48"/>
      <c r="E20" s="48"/>
      <c r="F20" s="48"/>
      <c r="G20" s="48"/>
      <c r="H20" s="48"/>
    </row>
    <row r="23" spans="2:8" ht="18.75" customHeight="1" x14ac:dyDescent="0.25">
      <c r="C23" s="17" t="s">
        <v>9</v>
      </c>
      <c r="D23" s="46" t="s">
        <v>10</v>
      </c>
      <c r="E23" s="46"/>
      <c r="F23" s="46"/>
      <c r="G23" s="16"/>
    </row>
    <row r="25" spans="2:8" ht="15.75" x14ac:dyDescent="0.25">
      <c r="C25" s="47"/>
      <c r="D25" s="47"/>
      <c r="E25" s="47"/>
    </row>
  </sheetData>
  <autoFilter ref="B1:B25" xr:uid="{00000000-0009-0000-0000-000000000000}"/>
  <mergeCells count="9">
    <mergeCell ref="A3:H3"/>
    <mergeCell ref="C25:E25"/>
    <mergeCell ref="B20:H20"/>
    <mergeCell ref="B16:H16"/>
    <mergeCell ref="B17:H17"/>
    <mergeCell ref="B18:H18"/>
    <mergeCell ref="B4:H4"/>
    <mergeCell ref="D23:F23"/>
    <mergeCell ref="B5:H5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2023-03-15T04:19:40Z</dcterms:modified>
</cp:coreProperties>
</file>