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'!$B$1:$B$26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'!$A$1:$I$26</definedName>
  </definedNames>
  <calcPr calcId="144525"/>
</workbook>
</file>

<file path=xl/sharedStrings.xml><?xml version="1.0" encoding="utf-8"?>
<sst xmlns="http://schemas.openxmlformats.org/spreadsheetml/2006/main" count="47" uniqueCount="37">
  <si>
    <t>Объявление №7 о проведении закупа лекарственных средств способом проведения запрос ценовых предложении</t>
  </si>
  <si>
    <r>
      <rPr>
        <sz val="12"/>
        <rFont val="Times New Roman"/>
        <charset val="204"/>
      </rPr>
      <t>ТОО «Центр ЭКО»    города Алматы (адрес: город Алматы, Алмалинский район,  ул.Кабанбай батыр, 226) объявляет о проведении закупа способом зцп "лекарственных средств</t>
    </r>
    <r>
      <rPr>
        <b/>
        <sz val="12"/>
        <rFont val="Times New Roman"/>
        <charset val="204"/>
      </rPr>
      <t>"</t>
    </r>
    <r>
      <rPr>
        <sz val="12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</si>
  <si>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</si>
  <si>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</si>
  <si>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</si>
  <si>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</si>
  <si>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</si>
  <si>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</si>
  <si>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</si>
  <si>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</si>
  <si>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</si>
  <si>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Натрия хлорид 0,9% раствор для инъекций</t>
  </si>
  <si>
    <t xml:space="preserve">0,9% по 200 мл </t>
  </si>
  <si>
    <t>фл</t>
  </si>
  <si>
    <t xml:space="preserve"> город Алматы, Алмалинский район,  ул.Кабанбай батыр, 226</t>
  </si>
  <si>
    <t>Надропарин кальция</t>
  </si>
  <si>
    <t>Раствор для инъекций, 3800 МЕ анти-Ха/ 0.4мл, 0.4 мл, №10</t>
  </si>
  <si>
    <t>Фл.</t>
  </si>
  <si>
    <t>Цефтриаксон</t>
  </si>
  <si>
    <t>Порошок д л я приготовле н и я раствора д л я инъекций и л и инфузий, 1000 мг, №1</t>
  </si>
  <si>
    <t>Глюкоза</t>
  </si>
  <si>
    <t>Раствор для инъекций, 40 %, 5 мл, №5</t>
  </si>
  <si>
    <t>амп</t>
  </si>
  <si>
    <t>Кеторолак</t>
  </si>
  <si>
    <t>Раствор для внутримыш ечного введения, 30 мг/мл, 1 мл, №10</t>
  </si>
  <si>
    <t>Этамзилат</t>
  </si>
  <si>
    <t>Раствор для инъекций, 12,5 %, 2 мл, №5</t>
  </si>
  <si>
    <t>Пропофол</t>
  </si>
  <si>
    <t>Эмульсия для внутривенного введения, 10 мг/мл, 50 мл, №10</t>
  </si>
  <si>
    <t xml:space="preserve">Итого 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</si>
  <si>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"Центр ЭКО" (  город Алматы, Алмалинский район,  ул.Кабанбай батыр, 226)</t>
  </si>
  <si>
    <t xml:space="preserve">3) Порядок и источник передачи документации в срок до 19 марта 2024 года включительно по адресу:  города Алмты (адрес: город Алматы, Алмалинский район,  улица Толе би, дом 99/40) , Отдел государственных заявок, 24 кабинет, время с 09-00 до 17-00 часов </t>
  </si>
  <si>
    <t>4) Место предоставления (приема) документов и окончательный срок подачи заявок: ТОО "ИРМ"  города Алматы (адрес: город Алматы, Алмалинский район,  ул.Толе би, 99) , Отдел государственных заявок, 24 кабинет, в срок до "19" марта 2024 года 11 часов 00 минут включительно.</t>
  </si>
  <si>
    <t xml:space="preserve">5) Дата, время и место вскрытия конвертов с заявками: 11 часов 00 минут "19" марта 2024 года по следующему адресу: ТОО "ИРМ"  города Алматы (адрес: город Алматы, Алмалинский район,  ул.Толе би, 99/40). </t>
  </si>
  <si>
    <r>
      <rPr>
        <i/>
        <sz val="12"/>
        <rFont val="Times New Roman"/>
        <charset val="204"/>
      </rPr>
      <t xml:space="preserve">Сумма выделенная на закуп </t>
    </r>
    <r>
      <rPr>
        <b/>
        <i/>
        <sz val="12"/>
        <rFont val="Times New Roman"/>
        <charset val="204"/>
      </rPr>
      <t>"лекарственных средств"</t>
    </r>
    <r>
      <rPr>
        <i/>
        <sz val="12"/>
        <rFont val="Times New Roman"/>
        <charset val="204"/>
      </rPr>
      <t xml:space="preserve">  способом запрос ценовых предложений на 2024 год: 1 361 691</t>
    </r>
    <r>
      <rPr>
        <b/>
        <i/>
        <sz val="12"/>
        <rFont val="Times New Roman"/>
        <charset val="204"/>
      </rPr>
      <t>,00 (один миллион тристо девяносто один тысяч шестьсот девяносто один)  тенге 00 тиын</t>
    </r>
  </si>
  <si>
    <t>Генеральный директор</t>
  </si>
  <si>
    <t>Джусубалиева Т.М.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</si>
</sst>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44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sz val="12"/>
      <name val="Times New Roman"/>
      <charset val="204"/>
    </font>
    <font>
      <b/>
      <sz val="10"/>
      <color theme="1"/>
      <name val="Times New Roman"/>
      <charset val="204"/>
    </font>
    <font>
      <b/>
      <sz val="10"/>
      <name val="Times New Roman"/>
      <charset val="204"/>
    </font>
    <font>
      <sz val="10"/>
      <color theme="1"/>
      <name val="Times New Roman"/>
      <charset val="204"/>
    </font>
    <font>
      <sz val="10"/>
      <color rgb="FF000000"/>
      <name val="Times New Roman"/>
      <charset val="204"/>
    </font>
    <font>
      <sz val="9"/>
      <color theme="1"/>
      <name val="Times New Roman"/>
      <charset val="134"/>
    </font>
    <font>
      <sz val="9"/>
      <color theme="1"/>
      <name val="Calibri"/>
      <charset val="134"/>
    </font>
    <font>
      <sz val="10"/>
      <color theme="1"/>
      <name val="Times New Roman"/>
      <charset val="134"/>
    </font>
    <font>
      <sz val="11"/>
      <name val="Times New Roman"/>
      <charset val="204"/>
    </font>
    <font>
      <sz val="10"/>
      <color rgb="FF00000A"/>
      <name val="Times New Roman"/>
      <charset val="204"/>
    </font>
    <font>
      <sz val="10"/>
      <color theme="1"/>
      <name val="Calibri"/>
      <charset val="134"/>
      <scheme val="minor"/>
    </font>
    <font>
      <sz val="10"/>
      <color theme="1"/>
      <name val="Calibri"/>
      <charset val="134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2"/>
      <color theme="1"/>
      <name val="Times New Roman"/>
      <charset val="204"/>
    </font>
    <font>
      <i/>
      <sz val="12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2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16" applyNumberFormat="0" applyAlignment="0" applyProtection="0">
      <alignment vertical="center"/>
    </xf>
    <xf numFmtId="0" fontId="30" fillId="6" borderId="17" applyNumberFormat="0" applyAlignment="0" applyProtection="0">
      <alignment vertical="center"/>
    </xf>
    <xf numFmtId="0" fontId="31" fillId="6" borderId="16" applyNumberFormat="0" applyAlignment="0" applyProtection="0">
      <alignment vertical="center"/>
    </xf>
    <xf numFmtId="0" fontId="32" fillId="7" borderId="18" applyNumberFormat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0" fillId="0" borderId="0"/>
    <xf numFmtId="0" fontId="0" fillId="0" borderId="0"/>
    <xf numFmtId="0" fontId="40" fillId="0" borderId="0"/>
    <xf numFmtId="0" fontId="41" fillId="0" borderId="0"/>
    <xf numFmtId="0" fontId="40" fillId="0" borderId="0"/>
    <xf numFmtId="0" fontId="42" fillId="0" borderId="0"/>
    <xf numFmtId="0" fontId="0" fillId="0" borderId="0"/>
    <xf numFmtId="0" fontId="42" fillId="0" borderId="0">
      <alignment horizontal="center"/>
    </xf>
    <xf numFmtId="176" fontId="4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76" fontId="8" fillId="2" borderId="5" xfId="57" applyFont="1" applyFill="1" applyBorder="1" applyAlignment="1">
      <alignment horizontal="center" vertical="center" wrapText="1"/>
    </xf>
    <xf numFmtId="176" fontId="4" fillId="0" borderId="6" xfId="1" applyFont="1" applyFill="1" applyBorder="1" applyAlignment="1">
      <alignment horizontal="center" vertical="top" wrapText="1"/>
    </xf>
    <xf numFmtId="0" fontId="10" fillId="2" borderId="0" xfId="0" applyFont="1" applyFill="1"/>
    <xf numFmtId="0" fontId="11" fillId="0" borderId="5" xfId="0" applyFont="1" applyBorder="1" applyAlignment="1">
      <alignment wrapText="1"/>
    </xf>
    <xf numFmtId="0" fontId="12" fillId="2" borderId="7" xfId="0" applyFont="1" applyFill="1" applyBorder="1" applyAlignment="1"/>
    <xf numFmtId="0" fontId="13" fillId="0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76" fontId="8" fillId="2" borderId="8" xfId="57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2" fillId="0" borderId="5" xfId="0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8" fillId="0" borderId="11" xfId="57" applyFont="1" applyFill="1" applyBorder="1" applyAlignment="1">
      <alignment horizontal="center" vertical="center" wrapText="1"/>
    </xf>
    <xf numFmtId="176" fontId="6" fillId="0" borderId="11" xfId="1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17" fillId="0" borderId="0" xfId="57" applyFont="1" applyBorder="1" applyAlignment="1">
      <alignment vertical="center" wrapText="1"/>
    </xf>
    <xf numFmtId="176" fontId="17" fillId="0" borderId="0" xfId="57" applyFont="1" applyFill="1" applyBorder="1" applyAlignment="1">
      <alignment vertical="center"/>
    </xf>
    <xf numFmtId="176" fontId="17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5" fillId="0" borderId="0" xfId="49" applyFont="1" applyFill="1" applyAlignment="1">
      <alignment horizontal="left" vertical="center" wrapText="1"/>
    </xf>
    <xf numFmtId="0" fontId="20" fillId="0" borderId="0" xfId="49" applyFont="1" applyFill="1" applyAlignment="1">
      <alignment horizontal="left"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view="pageBreakPreview" zoomScaleNormal="100" workbookViewId="0">
      <pane xSplit="1" ySplit="4" topLeftCell="B16" activePane="bottomRight" state="frozen"/>
      <selection/>
      <selection pane="topRight"/>
      <selection pane="bottomLeft"/>
      <selection pane="bottomRight" activeCell="L17" sqref="L17"/>
    </sheetView>
  </sheetViews>
  <sheetFormatPr defaultColWidth="8.85714285714286" defaultRowHeight="12" outlineLevelCol="7"/>
  <cols>
    <col min="1" max="1" width="6.85714285714286" style="2" customWidth="1"/>
    <col min="2" max="2" width="24.8571428571429" style="3" customWidth="1"/>
    <col min="3" max="3" width="34.2857142857143" style="4" customWidth="1"/>
    <col min="4" max="4" width="7.57142857142857" style="2" customWidth="1"/>
    <col min="5" max="5" width="8.28571428571429" style="5" customWidth="1"/>
    <col min="6" max="6" width="9.85714285714286" style="6" customWidth="1"/>
    <col min="7" max="7" width="13.2857142857143" style="6" customWidth="1"/>
    <col min="8" max="8" width="31.8571428571429" style="2" customWidth="1"/>
    <col min="9" max="16384" width="8.85714285714286" style="2"/>
  </cols>
  <sheetData>
    <row r="1" ht="15.75" spans="4:4">
      <c r="D1" s="7"/>
    </row>
    <row r="2" ht="15.75" spans="4:4">
      <c r="D2" s="7"/>
    </row>
    <row r="3" ht="39.7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48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42.75" customHeight="1" spans="1:8">
      <c r="A5" s="9"/>
      <c r="B5" s="11" t="s">
        <v>2</v>
      </c>
      <c r="C5" s="11"/>
      <c r="D5" s="11"/>
      <c r="E5" s="11"/>
      <c r="F5" s="11"/>
      <c r="G5" s="11"/>
      <c r="H5" s="11"/>
    </row>
    <row r="6" ht="34.5" customHeight="1" spans="1:8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5" t="s">
        <v>8</v>
      </c>
      <c r="G6" s="15" t="s">
        <v>9</v>
      </c>
      <c r="H6" s="16" t="s">
        <v>10</v>
      </c>
    </row>
    <row r="7" s="1" customFormat="1" ht="25.5" customHeight="1" spans="1:8">
      <c r="A7" s="17">
        <v>1</v>
      </c>
      <c r="B7" s="18" t="s">
        <v>11</v>
      </c>
      <c r="C7" s="19" t="s">
        <v>12</v>
      </c>
      <c r="D7" s="20" t="s">
        <v>13</v>
      </c>
      <c r="E7" s="21">
        <v>300</v>
      </c>
      <c r="F7" s="22">
        <v>250</v>
      </c>
      <c r="G7" s="22">
        <f>F7*E7</f>
        <v>75000</v>
      </c>
      <c r="H7" s="23" t="s">
        <v>14</v>
      </c>
    </row>
    <row r="8" s="1" customFormat="1" ht="27.75" customHeight="1" spans="1:8">
      <c r="A8" s="17">
        <v>2</v>
      </c>
      <c r="B8" s="24" t="s">
        <v>15</v>
      </c>
      <c r="C8" s="25" t="s">
        <v>16</v>
      </c>
      <c r="D8" s="20" t="s">
        <v>17</v>
      </c>
      <c r="E8" s="21">
        <v>300</v>
      </c>
      <c r="F8" s="22">
        <v>2061</v>
      </c>
      <c r="G8" s="22">
        <f t="shared" ref="G8:G13" si="0">F8*E8</f>
        <v>618300</v>
      </c>
      <c r="H8" s="23" t="s">
        <v>14</v>
      </c>
    </row>
    <row r="9" s="1" customFormat="1" ht="25.5" customHeight="1" spans="1:8">
      <c r="A9" s="17">
        <v>3</v>
      </c>
      <c r="B9" s="26" t="s">
        <v>18</v>
      </c>
      <c r="C9" s="25" t="s">
        <v>19</v>
      </c>
      <c r="D9" s="27" t="s">
        <v>13</v>
      </c>
      <c r="E9" s="28">
        <v>300</v>
      </c>
      <c r="F9" s="29">
        <v>1403</v>
      </c>
      <c r="G9" s="29">
        <v>417500</v>
      </c>
      <c r="H9" s="23" t="s">
        <v>14</v>
      </c>
    </row>
    <row r="10" s="1" customFormat="1" ht="28.5" customHeight="1" spans="1:8">
      <c r="A10" s="17">
        <v>4</v>
      </c>
      <c r="B10" s="30" t="s">
        <v>20</v>
      </c>
      <c r="C10" s="31" t="s">
        <v>21</v>
      </c>
      <c r="D10" s="32" t="s">
        <v>22</v>
      </c>
      <c r="E10" s="21">
        <v>50</v>
      </c>
      <c r="F10" s="22">
        <v>74.64</v>
      </c>
      <c r="G10" s="22">
        <f t="shared" si="0"/>
        <v>3732</v>
      </c>
      <c r="H10" s="23" t="s">
        <v>14</v>
      </c>
    </row>
    <row r="11" s="1" customFormat="1" ht="25.5" customHeight="1" spans="1:8">
      <c r="A11" s="17">
        <v>5</v>
      </c>
      <c r="B11" s="26" t="s">
        <v>23</v>
      </c>
      <c r="C11" s="33" t="s">
        <v>24</v>
      </c>
      <c r="D11" s="34" t="s">
        <v>22</v>
      </c>
      <c r="E11" s="28">
        <v>20</v>
      </c>
      <c r="F11" s="22">
        <v>107.95</v>
      </c>
      <c r="G11" s="22">
        <f t="shared" si="0"/>
        <v>2159</v>
      </c>
      <c r="H11" s="23" t="s">
        <v>14</v>
      </c>
    </row>
    <row r="12" s="1" customFormat="1" ht="28.5" customHeight="1" spans="1:8">
      <c r="A12" s="17">
        <v>6</v>
      </c>
      <c r="B12" s="35" t="s">
        <v>25</v>
      </c>
      <c r="C12" s="36" t="s">
        <v>26</v>
      </c>
      <c r="D12" s="34" t="s">
        <v>22</v>
      </c>
      <c r="E12" s="37">
        <v>50</v>
      </c>
      <c r="F12" s="22">
        <v>68</v>
      </c>
      <c r="G12" s="22">
        <f t="shared" si="0"/>
        <v>3400</v>
      </c>
      <c r="H12" s="23" t="s">
        <v>14</v>
      </c>
    </row>
    <row r="13" customFormat="1" ht="26.25" customHeight="1" spans="1:8">
      <c r="A13" s="38">
        <v>7</v>
      </c>
      <c r="B13" s="39" t="s">
        <v>27</v>
      </c>
      <c r="C13" s="40" t="s">
        <v>28</v>
      </c>
      <c r="D13" s="41" t="s">
        <v>13</v>
      </c>
      <c r="E13" s="28">
        <v>200</v>
      </c>
      <c r="F13" s="29">
        <v>1208</v>
      </c>
      <c r="G13" s="29">
        <f t="shared" si="0"/>
        <v>241600</v>
      </c>
      <c r="H13" s="23" t="s">
        <v>14</v>
      </c>
    </row>
    <row r="14" ht="26.25" customHeight="1" spans="1:8">
      <c r="A14" s="42"/>
      <c r="B14" s="43" t="s">
        <v>29</v>
      </c>
      <c r="C14" s="43"/>
      <c r="D14" s="44"/>
      <c r="E14" s="44"/>
      <c r="F14" s="45"/>
      <c r="G14" s="46">
        <f>SUM(G7:G13)</f>
        <v>1361691</v>
      </c>
      <c r="H14" s="47"/>
    </row>
    <row r="15" ht="15" spans="1:8">
      <c r="A15" s="48"/>
      <c r="B15" s="49"/>
      <c r="C15" s="50"/>
      <c r="D15" s="51"/>
      <c r="E15" s="52"/>
      <c r="F15" s="53"/>
      <c r="G15" s="54"/>
      <c r="H15" s="55"/>
    </row>
    <row r="16" ht="77.25" customHeight="1" spans="1:8">
      <c r="A16" s="48"/>
      <c r="B16" s="56" t="s">
        <v>30</v>
      </c>
      <c r="C16" s="57"/>
      <c r="D16" s="57"/>
      <c r="E16" s="57"/>
      <c r="F16" s="57"/>
      <c r="G16" s="57"/>
      <c r="H16" s="57"/>
    </row>
    <row r="17" ht="45.75" customHeight="1" spans="2:8">
      <c r="B17" s="58" t="s">
        <v>31</v>
      </c>
      <c r="C17" s="58"/>
      <c r="D17" s="58"/>
      <c r="E17" s="58"/>
      <c r="F17" s="58"/>
      <c r="G17" s="58"/>
      <c r="H17" s="58"/>
    </row>
    <row r="18" ht="45" customHeight="1" spans="2:8">
      <c r="B18" s="58" t="s">
        <v>32</v>
      </c>
      <c r="C18" s="58"/>
      <c r="D18" s="58"/>
      <c r="E18" s="58"/>
      <c r="F18" s="58"/>
      <c r="G18" s="58"/>
      <c r="H18" s="58"/>
    </row>
    <row r="19" ht="54" customHeight="1" spans="2:8">
      <c r="B19" s="58" t="s">
        <v>33</v>
      </c>
      <c r="C19" s="58"/>
      <c r="D19" s="58"/>
      <c r="E19" s="58"/>
      <c r="F19" s="58"/>
      <c r="G19" s="58"/>
      <c r="H19" s="58"/>
    </row>
    <row r="21" ht="48" customHeight="1" spans="2:8">
      <c r="B21" s="59" t="s">
        <v>34</v>
      </c>
      <c r="C21" s="59"/>
      <c r="D21" s="59"/>
      <c r="E21" s="59"/>
      <c r="F21" s="59"/>
      <c r="G21" s="59"/>
      <c r="H21" s="59"/>
    </row>
    <row r="24" ht="18.75" customHeight="1" spans="3:7">
      <c r="C24" s="60" t="s">
        <v>35</v>
      </c>
      <c r="D24" s="8" t="s">
        <v>36</v>
      </c>
      <c r="E24" s="8"/>
      <c r="F24" s="8"/>
      <c r="G24" s="61"/>
    </row>
    <row r="26" ht="15.75" spans="3:5">
      <c r="C26" s="62"/>
      <c r="D26" s="62"/>
      <c r="E26" s="62"/>
    </row>
  </sheetData>
  <autoFilter ref="B1:B26">
    <extLst/>
  </autoFilter>
  <mergeCells count="10">
    <mergeCell ref="A3:H3"/>
    <mergeCell ref="B4:H4"/>
    <mergeCell ref="B5:H5"/>
    <mergeCell ref="B16:H16"/>
    <mergeCell ref="B17:H17"/>
    <mergeCell ref="B18:H18"/>
    <mergeCell ref="B19:H19"/>
    <mergeCell ref="B21:H21"/>
    <mergeCell ref="D24:F24"/>
    <mergeCell ref="C26:E26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Nomad KZ</cp:lastModifiedBy>
  <dcterms:created xsi:type="dcterms:W3CDTF">2006-09-16T00:00:00Z</dcterms:created>
  <dcterms:modified xsi:type="dcterms:W3CDTF">2024-03-14T09:51:02Z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BBF6C4A3CA0D4A98B02F705475F73A8F_12</vt:lpwstr>
  </property>
  <property fmtid="{D5CDD505-2E9C-101B-9397-08002B2CF9AE}" pid="3" name="KSOProductBuildVer">
    <vt:lpwstr>1049-12.2.0.13489</vt:lpwstr>
  </property>
</Properties>
</file>