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Тендер " sheetId="7" r:id="rId1"/>
  </sheets>
  <definedNames>
    <definedName name="_xlnm._FilterDatabase" localSheetId="0" hidden="1">'Тендер '!$B$1:$B$24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'!$A$1:$I$24</definedName>
  </definedNames>
  <calcPr calcId="144525"/>
</workbook>
</file>

<file path=xl/sharedStrings.xml><?xml version="1.0" encoding="utf-8"?>
<sst xmlns="http://schemas.openxmlformats.org/spreadsheetml/2006/main" count="39" uniqueCount="29">
  <si>
    <t>Объявление № 6 о проведении закупа медицинских изделий способом проведения тендера</t>
  </si>
  <si>
    <r>
      <rPr>
        <sz val="12"/>
        <rFont val="Times New Roman"/>
        <charset val="204"/>
      </rPr>
      <t>ТОО "Центр ЭКО"  города Алматы (адрес: город Алматы, Алмалинский район,  улица Кабанбай батыр, 226) объявляет о проведении закупа способом тендера "лекарственных средств</t>
    </r>
    <r>
      <rPr>
        <b/>
        <sz val="12"/>
        <rFont val="Times New Roman"/>
        <charset val="204"/>
      </rPr>
      <t>"</t>
    </r>
    <r>
      <rPr>
        <sz val="12"/>
        <rFont val="Times New Roman"/>
        <charset val="204"/>
      </rPr>
      <t xml:space="preserve">  на 2024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</si>
  <si>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</si>
  <si>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</si>
  <si>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</si>
  <si>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</si>
  <si>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</si>
  <si>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</si>
  <si>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 xml:space="preserve">Цена </t>
  </si>
  <si>
    <t xml:space="preserve">Сумма </t>
  </si>
  <si>
    <t>Место поставки товара</t>
  </si>
  <si>
    <t>Менопур</t>
  </si>
  <si>
    <t>Порошок лиофилизир ованный для приготовле н и я раствора д л я 
инъекций в комплекте с растворителем, 75 МЕ ФСГ и 75 МЕ ЛГ, №10</t>
  </si>
  <si>
    <t>упак</t>
  </si>
  <si>
    <t>ТОО "Центр ЭКО"  города Алматы (адрес: город Алматы, Алмалинский район,  улица Кабанбай батыр, 226)</t>
  </si>
  <si>
    <r>
      <rPr>
        <sz val="11"/>
        <color theme="1"/>
        <rFont val="Calibri"/>
        <charset val="134"/>
        <scheme val="minor"/>
      </rPr>
      <t>Порошок лиофилизир ованный д л я приготовле н и я раствора д л я инъекций в комплекте с растворител ем, 600 МЕ, №1</t>
    </r>
  </si>
  <si>
    <t>Фоллитропин дельта</t>
  </si>
  <si>
    <r>
      <rPr>
        <sz val="11"/>
        <color theme="1"/>
        <rFont val="Calibri"/>
        <charset val="134"/>
        <scheme val="minor"/>
      </rPr>
      <t>Раствор для инъекций, 12 мкг/0.36 мл, 3 мл, № 1</t>
    </r>
  </si>
  <si>
    <t>шприц</t>
  </si>
  <si>
    <r>
      <rPr>
        <sz val="11"/>
        <color theme="1"/>
        <rFont val="Calibri"/>
        <charset val="134"/>
        <scheme val="minor"/>
      </rPr>
      <t>Раствор для инъекций, 36 мкг/1.08 мл, 3 мл, № 1</t>
    </r>
  </si>
  <si>
    <r>
      <rPr>
        <sz val="11"/>
        <color theme="1"/>
        <rFont val="Calibri"/>
        <charset val="134"/>
        <scheme val="minor"/>
      </rPr>
      <t>Раствор для инъекций, 72 мкг/2.16 мл, 3 мл, № 1</t>
    </r>
  </si>
  <si>
    <t>ИТОГО</t>
  </si>
  <si>
    <t xml:space="preserve"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Заказчика, в течении 15-ти календарных дней с момента получения заявки от Заказчика. Перед поставкой обязательно согласовать с Заказчиком параметры поставляемых лекарственных средств объем, вес, цвет, количество, по каждой поставляемой позиции! Поставлять медицинские изделия и лекарственые средства по результатам апробации с Зказчиком!   по адресу:ТОО "Центр ЭКО"  города Алматы (адрес: город Алматы, Алмалинский район,  улица Кабанбай батыр, 226) </t>
  </si>
  <si>
    <t xml:space="preserve">3) Порядок и источник передачи тендерной документации: Тендерную документацию можно получить в срок до 06.03.2024 года включительно по адресу: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время с 09-00 до 17-00 часов </t>
  </si>
  <si>
    <t>4) Место предоставления (приема) документов и окончательный срок подачи тендерных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"06" марта 2024 года 11 часов 00 минут включительно.</t>
  </si>
  <si>
    <t xml:space="preserve">5) Дата, время и место вскрытия конвертов с тендерными заявками: 11 часов 00 минут "06" марта 2024 года по следующему адресу: ТОО "Центр ЭКО"  города Алматы (адрес: город Алматы, Алмалинский район,  улица Кабанбай батыр, 226).  </t>
  </si>
  <si>
    <r>
      <rPr>
        <i/>
        <sz val="12"/>
        <rFont val="Times New Roman"/>
        <charset val="204"/>
      </rPr>
      <t xml:space="preserve">Сумма выделенная на закуп </t>
    </r>
    <r>
      <rPr>
        <b/>
        <i/>
        <sz val="12"/>
        <rFont val="Times New Roman"/>
        <charset val="204"/>
      </rPr>
      <t>"медицинских изделии"</t>
    </r>
    <r>
      <rPr>
        <i/>
        <sz val="12"/>
        <rFont val="Times New Roman"/>
        <charset val="204"/>
      </rPr>
      <t xml:space="preserve">  способом тендера на 2024 год: 79 606 120</t>
    </r>
    <r>
      <rPr>
        <b/>
        <i/>
        <sz val="12"/>
        <rFont val="Times New Roman"/>
        <charset val="204"/>
      </rPr>
      <t>,00 (семьдесят девять миллионов шестьсот шесть тысяч сто двадцать)  тенге 00 тиын</t>
    </r>
  </si>
  <si>
    <t>Директор</t>
  </si>
  <si>
    <t>Джусубалиева Т.М.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</si>
</sst>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_₽"/>
    <numFmt numFmtId="181" formatCode="_-* #\ ##0.00\ _₽_-;\-* #\ ##0.00\ _₽_-;_-* &quot;-&quot;??\ _₽_-;_-@_-"/>
  </numFmts>
  <fonts count="38">
    <font>
      <sz val="11"/>
      <color theme="1"/>
      <name val="Calibri"/>
      <charset val="134"/>
      <scheme val="minor"/>
    </font>
    <font>
      <sz val="9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sz val="12"/>
      <name val="Times New Roman"/>
      <charset val="204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sz val="11"/>
      <color rgb="FF000000"/>
      <name val="Times New Roman"/>
      <charset val="204"/>
    </font>
    <font>
      <sz val="11"/>
      <color theme="1"/>
      <name val="Times New Roman"/>
      <charset val="204"/>
    </font>
    <font>
      <sz val="11"/>
      <name val="Times New Roman"/>
      <charset val="204"/>
    </font>
    <font>
      <b/>
      <sz val="10"/>
      <color theme="1"/>
      <name val="Times New Roman"/>
      <charset val="204"/>
    </font>
    <font>
      <sz val="10"/>
      <color theme="1"/>
      <name val="Times New Roman"/>
      <charset val="204"/>
    </font>
    <font>
      <b/>
      <sz val="11"/>
      <color theme="1"/>
      <name val="Times New Roman"/>
      <charset val="204"/>
    </font>
    <font>
      <i/>
      <sz val="12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b/>
      <i/>
      <sz val="12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/>
    <xf numFmtId="0" fontId="0" fillId="0" borderId="0"/>
    <xf numFmtId="0" fontId="34" fillId="0" borderId="0"/>
    <xf numFmtId="0" fontId="35" fillId="0" borderId="0"/>
    <xf numFmtId="0" fontId="34" fillId="0" borderId="0"/>
    <xf numFmtId="0" fontId="36" fillId="0" borderId="0"/>
    <xf numFmtId="0" fontId="0" fillId="0" borderId="0"/>
    <xf numFmtId="0" fontId="36" fillId="0" borderId="0">
      <alignment horizontal="center"/>
    </xf>
    <xf numFmtId="176" fontId="34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49" applyFont="1" applyFill="1" applyAlignment="1">
      <alignment horizontal="center" vertical="top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1" fillId="0" borderId="0" xfId="49" applyNumberFormat="1" applyFont="1" applyFill="1" applyAlignment="1">
      <alignment horizontal="center" vertical="center" wrapText="1"/>
    </xf>
    <xf numFmtId="2" fontId="1" fillId="0" borderId="0" xfId="57" applyNumberFormat="1" applyFont="1" applyFill="1" applyAlignment="1">
      <alignment horizontal="center" vertical="center" wrapText="1"/>
    </xf>
    <xf numFmtId="180" fontId="1" fillId="0" borderId="0" xfId="57" applyNumberFormat="1" applyFont="1" applyFill="1" applyAlignment="1">
      <alignment horizontal="center" vertical="center" wrapText="1"/>
    </xf>
    <xf numFmtId="2" fontId="2" fillId="0" borderId="0" xfId="57" applyNumberFormat="1" applyFont="1" applyFill="1" applyAlignment="1">
      <alignment horizontal="left" vertical="center"/>
    </xf>
    <xf numFmtId="0" fontId="3" fillId="0" borderId="0" xfId="49" applyNumberFormat="1" applyFont="1" applyFill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176" fontId="9" fillId="0" borderId="2" xfId="57" applyFont="1" applyFill="1" applyBorder="1" applyAlignment="1">
      <alignment horizontal="center" vertical="center" wrapText="1"/>
    </xf>
    <xf numFmtId="176" fontId="10" fillId="0" borderId="2" xfId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76" fontId="12" fillId="0" borderId="2" xfId="57" applyFont="1" applyFill="1" applyBorder="1" applyAlignment="1">
      <alignment horizontal="center" vertical="center" wrapText="1"/>
    </xf>
    <xf numFmtId="176" fontId="11" fillId="0" borderId="2" xfId="57" applyFont="1" applyFill="1" applyBorder="1" applyAlignment="1">
      <alignment horizontal="center" vertical="center" wrapText="1"/>
    </xf>
    <xf numFmtId="181" fontId="2" fillId="0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9" fillId="0" borderId="0" xfId="57" applyFont="1" applyBorder="1" applyAlignment="1">
      <alignment vertical="center" wrapText="1"/>
    </xf>
    <xf numFmtId="176" fontId="9" fillId="0" borderId="0" xfId="57" applyFont="1" applyFill="1" applyBorder="1" applyAlignment="1">
      <alignment vertical="center"/>
    </xf>
    <xf numFmtId="176" fontId="9" fillId="0" borderId="0" xfId="1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49" applyFont="1" applyFill="1" applyAlignment="1">
      <alignment horizontal="left" vertical="center" wrapText="1"/>
    </xf>
    <xf numFmtId="0" fontId="14" fillId="0" borderId="0" xfId="49" applyFont="1" applyFill="1" applyAlignment="1">
      <alignment horizontal="left" vertical="center" wrapText="1"/>
    </xf>
    <xf numFmtId="0" fontId="3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horizontal="center" vertical="center" wrapText="1"/>
    </xf>
  </cellXfs>
  <cellStyles count="5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2 2" xfId="50"/>
    <cellStyle name="Обычный 3" xfId="51"/>
    <cellStyle name="Обычный 4" xfId="52"/>
    <cellStyle name="Обычный 4 2" xfId="53"/>
    <cellStyle name="Обычный 5" xfId="54"/>
    <cellStyle name="Обычный 5 2" xfId="55"/>
    <cellStyle name="Стиль 1" xfId="56"/>
    <cellStyle name="Финансовый 2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view="pageBreakPreview" zoomScale="70" zoomScaleNormal="100" workbookViewId="0">
      <pane xSplit="1" ySplit="4" topLeftCell="B5" activePane="bottomRight" state="frozen"/>
      <selection/>
      <selection pane="topRight"/>
      <selection pane="bottomLeft"/>
      <selection pane="bottomRight" activeCell="B15" sqref="B15:H15"/>
    </sheetView>
  </sheetViews>
  <sheetFormatPr defaultColWidth="8.85714285714286" defaultRowHeight="12" outlineLevelCol="7"/>
  <cols>
    <col min="1" max="1" width="6.85714285714286" style="2" customWidth="1"/>
    <col min="2" max="2" width="18.1428571428571" style="3" customWidth="1"/>
    <col min="3" max="3" width="57.8571428571429" style="4" customWidth="1"/>
    <col min="4" max="4" width="10.2857142857143" style="2" customWidth="1"/>
    <col min="5" max="5" width="10.8571428571429" style="5" customWidth="1"/>
    <col min="6" max="6" width="14.2857142857143" style="6" customWidth="1"/>
    <col min="7" max="7" width="15.5047619047619" style="6" customWidth="1"/>
    <col min="8" max="8" width="43" style="2" customWidth="1"/>
    <col min="9" max="16384" width="8.85714285714286" style="2"/>
  </cols>
  <sheetData>
    <row r="1" ht="15.75" spans="4:4">
      <c r="D1" s="7"/>
    </row>
    <row r="2" ht="15.75" spans="4:4">
      <c r="D2" s="7"/>
    </row>
    <row r="3" ht="20.25" customHeight="1" spans="1:8">
      <c r="A3" s="8" t="s">
        <v>0</v>
      </c>
      <c r="B3" s="8"/>
      <c r="C3" s="8"/>
      <c r="D3" s="8"/>
      <c r="E3" s="8"/>
      <c r="F3" s="8"/>
      <c r="G3" s="8"/>
      <c r="H3" s="8"/>
    </row>
    <row r="4" ht="53.25" customHeight="1" spans="1:8">
      <c r="A4" s="9"/>
      <c r="B4" s="10" t="s">
        <v>1</v>
      </c>
      <c r="C4" s="10"/>
      <c r="D4" s="10"/>
      <c r="E4" s="10"/>
      <c r="F4" s="10"/>
      <c r="G4" s="10"/>
      <c r="H4" s="10"/>
    </row>
    <row r="5" ht="42.75" customHeight="1" spans="1:8">
      <c r="A5" s="9"/>
      <c r="B5" s="11" t="s">
        <v>2</v>
      </c>
      <c r="C5" s="11"/>
      <c r="D5" s="11"/>
      <c r="E5" s="11"/>
      <c r="F5" s="11"/>
      <c r="G5" s="11"/>
      <c r="H5" s="11"/>
    </row>
    <row r="6" ht="45" customHeight="1" spans="1:8">
      <c r="A6" s="12" t="s">
        <v>3</v>
      </c>
      <c r="B6" s="13" t="s">
        <v>4</v>
      </c>
      <c r="C6" s="13" t="s">
        <v>5</v>
      </c>
      <c r="D6" s="13" t="s">
        <v>6</v>
      </c>
      <c r="E6" s="14" t="s">
        <v>7</v>
      </c>
      <c r="F6" s="15" t="s">
        <v>8</v>
      </c>
      <c r="G6" s="15" t="s">
        <v>9</v>
      </c>
      <c r="H6" s="16" t="s">
        <v>10</v>
      </c>
    </row>
    <row r="7" s="1" customFormat="1" ht="55" customHeight="1" spans="1:8">
      <c r="A7" s="17">
        <v>1</v>
      </c>
      <c r="B7" s="18" t="s">
        <v>11</v>
      </c>
      <c r="C7" s="19" t="s">
        <v>12</v>
      </c>
      <c r="D7" s="20" t="s">
        <v>13</v>
      </c>
      <c r="E7" s="20">
        <v>400</v>
      </c>
      <c r="F7" s="21">
        <v>81400</v>
      </c>
      <c r="G7" s="21">
        <f t="shared" ref="G7:G11" si="0">F7*E7</f>
        <v>32560000</v>
      </c>
      <c r="H7" s="22" t="s">
        <v>14</v>
      </c>
    </row>
    <row r="8" s="1" customFormat="1" ht="50" customHeight="1" spans="1:8">
      <c r="A8" s="17">
        <v>2</v>
      </c>
      <c r="B8" s="18" t="s">
        <v>11</v>
      </c>
      <c r="C8" s="19" t="s">
        <v>15</v>
      </c>
      <c r="D8" s="20" t="s">
        <v>13</v>
      </c>
      <c r="E8" s="20">
        <v>400</v>
      </c>
      <c r="F8" s="21">
        <v>81670</v>
      </c>
      <c r="G8" s="21">
        <f t="shared" si="0"/>
        <v>32668000</v>
      </c>
      <c r="H8" s="22" t="s">
        <v>14</v>
      </c>
    </row>
    <row r="9" s="1" customFormat="1" ht="47.25" customHeight="1" spans="1:8">
      <c r="A9" s="17">
        <v>3</v>
      </c>
      <c r="B9" s="23" t="s">
        <v>16</v>
      </c>
      <c r="C9" s="24" t="s">
        <v>17</v>
      </c>
      <c r="D9" s="20" t="s">
        <v>18</v>
      </c>
      <c r="E9" s="20">
        <v>50</v>
      </c>
      <c r="F9" s="21">
        <v>35180</v>
      </c>
      <c r="G9" s="21">
        <f t="shared" si="0"/>
        <v>1759000</v>
      </c>
      <c r="H9" s="22" t="s">
        <v>14</v>
      </c>
    </row>
    <row r="10" s="1" customFormat="1" ht="47.25" customHeight="1" spans="1:8">
      <c r="A10" s="17">
        <v>4</v>
      </c>
      <c r="B10" s="25" t="s">
        <v>16</v>
      </c>
      <c r="C10" s="24" t="s">
        <v>19</v>
      </c>
      <c r="D10" s="20" t="s">
        <v>18</v>
      </c>
      <c r="E10" s="20">
        <v>20</v>
      </c>
      <c r="F10" s="21">
        <v>107756</v>
      </c>
      <c r="G10" s="21">
        <f t="shared" si="0"/>
        <v>2155120</v>
      </c>
      <c r="H10" s="22" t="s">
        <v>14</v>
      </c>
    </row>
    <row r="11" s="1" customFormat="1" ht="48.75" customHeight="1" spans="1:8">
      <c r="A11" s="26">
        <v>5</v>
      </c>
      <c r="B11" s="19" t="s">
        <v>16</v>
      </c>
      <c r="C11" t="s">
        <v>20</v>
      </c>
      <c r="D11" s="20" t="s">
        <v>18</v>
      </c>
      <c r="E11" s="20">
        <v>50</v>
      </c>
      <c r="F11" s="21">
        <v>209280</v>
      </c>
      <c r="G11" s="21">
        <f t="shared" si="0"/>
        <v>10464000</v>
      </c>
      <c r="H11" s="22" t="s">
        <v>14</v>
      </c>
    </row>
    <row r="12" ht="26.25" customHeight="1" spans="1:8">
      <c r="A12" s="27"/>
      <c r="B12" s="28" t="s">
        <v>21</v>
      </c>
      <c r="C12" s="29"/>
      <c r="D12" s="30"/>
      <c r="E12" s="30"/>
      <c r="F12" s="31"/>
      <c r="G12" s="32">
        <f>SUM(G7:G11)</f>
        <v>79606120</v>
      </c>
      <c r="H12" s="33"/>
    </row>
    <row r="13" ht="15" spans="1:8">
      <c r="A13" s="34"/>
      <c r="B13" s="35"/>
      <c r="C13" s="36"/>
      <c r="D13" s="37"/>
      <c r="E13" s="38"/>
      <c r="F13" s="39"/>
      <c r="G13" s="40"/>
      <c r="H13" s="41"/>
    </row>
    <row r="14" ht="78.75" customHeight="1" spans="1:8">
      <c r="A14" s="34"/>
      <c r="B14" s="42" t="s">
        <v>22</v>
      </c>
      <c r="C14" s="43"/>
      <c r="D14" s="43"/>
      <c r="E14" s="43"/>
      <c r="F14" s="43"/>
      <c r="G14" s="43"/>
      <c r="H14" s="43"/>
    </row>
    <row r="15" ht="54" customHeight="1" spans="2:8">
      <c r="B15" s="44" t="s">
        <v>23</v>
      </c>
      <c r="C15" s="44"/>
      <c r="D15" s="44"/>
      <c r="E15" s="44"/>
      <c r="F15" s="44"/>
      <c r="G15" s="44"/>
      <c r="H15" s="44"/>
    </row>
    <row r="16" ht="51" customHeight="1" spans="2:8">
      <c r="B16" s="44" t="s">
        <v>24</v>
      </c>
      <c r="C16" s="44"/>
      <c r="D16" s="44"/>
      <c r="E16" s="44"/>
      <c r="F16" s="44"/>
      <c r="G16" s="44"/>
      <c r="H16" s="44"/>
    </row>
    <row r="17" ht="48.75" customHeight="1" spans="2:8">
      <c r="B17" s="44" t="s">
        <v>25</v>
      </c>
      <c r="C17" s="44"/>
      <c r="D17" s="44"/>
      <c r="E17" s="44"/>
      <c r="F17" s="44"/>
      <c r="G17" s="44"/>
      <c r="H17" s="44"/>
    </row>
    <row r="19" ht="48" customHeight="1" spans="2:8">
      <c r="B19" s="45" t="s">
        <v>26</v>
      </c>
      <c r="C19" s="45"/>
      <c r="D19" s="45"/>
      <c r="E19" s="45"/>
      <c r="F19" s="45"/>
      <c r="G19" s="45"/>
      <c r="H19" s="45"/>
    </row>
    <row r="22" ht="18.75" customHeight="1" spans="3:7">
      <c r="C22" s="46" t="s">
        <v>27</v>
      </c>
      <c r="D22" s="8" t="s">
        <v>28</v>
      </c>
      <c r="E22" s="8"/>
      <c r="F22" s="8"/>
      <c r="G22" s="47"/>
    </row>
    <row r="24" ht="15.75" spans="3:5">
      <c r="C24" s="48"/>
      <c r="D24" s="48"/>
      <c r="E24" s="48"/>
    </row>
  </sheetData>
  <autoFilter ref="B1:B24">
    <extLst/>
  </autoFilter>
  <mergeCells count="10">
    <mergeCell ref="A3:H3"/>
    <mergeCell ref="B4:H4"/>
    <mergeCell ref="B5:H5"/>
    <mergeCell ref="B14:H14"/>
    <mergeCell ref="B15:H15"/>
    <mergeCell ref="B16:H16"/>
    <mergeCell ref="B17:H17"/>
    <mergeCell ref="B19:H19"/>
    <mergeCell ref="D22:F22"/>
    <mergeCell ref="C24:E24"/>
  </mergeCells>
  <pageMargins left="0.708661417322835" right="0" top="0.196850393700787" bottom="0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Тендер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kab124-3</cp:lastModifiedBy>
  <dcterms:created xsi:type="dcterms:W3CDTF">2006-09-16T00:00:00Z</dcterms:created>
  <dcterms:modified xsi:type="dcterms:W3CDTF">2024-02-26T05:12:27Z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8594949DF2254CF0BC5A6FEA7893347F_12</vt:lpwstr>
  </property>
  <property fmtid="{D5CDD505-2E9C-101B-9397-08002B2CF9AE}" pid="3" name="KSOProductBuildVer">
    <vt:lpwstr>1049-12.2.0.13431</vt:lpwstr>
  </property>
</Properties>
</file>