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44525"/>
</workbook>
</file>

<file path=xl/sharedStrings.xml><?xml version="1.0" encoding="utf-8"?>
<sst xmlns="http://schemas.openxmlformats.org/spreadsheetml/2006/main" count="43" uniqueCount="34">
  <si>
    <t>Объявление №5 о проведении закупа лекарственных средств способом проведения запрос ценовых предложении</t>
  </si>
  <si>
    <r>
      <rPr>
        <sz val="12"/>
        <rFont val="Times New Roman"/>
        <charset val="204"/>
      </rP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</si>
  <si>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</si>
  <si>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</si>
  <si>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</si>
  <si>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</si>
  <si>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</si>
  <si>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</si>
  <si>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</si>
  <si>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</si>
  <si>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</si>
  <si>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Прогестерон</t>
  </si>
  <si>
    <t>Капсулы мягкие, 200 мг, №30</t>
  </si>
  <si>
    <t>упак</t>
  </si>
  <si>
    <t xml:space="preserve"> город Алматы, Алмалинский район,  ул.Кабанбай батыр, 226</t>
  </si>
  <si>
    <r>
      <rPr>
        <sz val="11"/>
        <color theme="1"/>
        <rFont val="Calibri"/>
        <charset val="134"/>
        <scheme val="minor"/>
      </rPr>
      <t>Эстрадиол</t>
    </r>
  </si>
  <si>
    <r>
      <rPr>
        <sz val="11"/>
        <color theme="1"/>
        <rFont val="Calibri"/>
        <charset val="134"/>
        <scheme val="minor"/>
      </rPr>
      <t>Таблетки, покрытые сахарной оболочкой, 2 мг, №21</t>
    </r>
  </si>
  <si>
    <t>Трипторелин</t>
  </si>
  <si>
    <t>Лиофилизат для приготовления раствора для подкожного введения в комплекте с растворителем (0,9 % раствор натрия хлорида), 0.1 мг, №7</t>
  </si>
  <si>
    <r>
      <rPr>
        <sz val="11"/>
        <color theme="1"/>
        <rFont val="Calibri"/>
        <charset val="134"/>
        <scheme val="minor"/>
      </rPr>
      <t>Надропарин кальция</t>
    </r>
  </si>
  <si>
    <r>
      <rPr>
        <sz val="11"/>
        <color theme="1"/>
        <rFont val="Calibri"/>
        <charset val="134"/>
        <scheme val="minor"/>
      </rPr>
      <t>Раствор для инъекций, 3800 МЕ анти-Ха/ 0.4мл, 0.4 мл, №10</t>
    </r>
  </si>
  <si>
    <r>
      <rPr>
        <sz val="11"/>
        <color theme="1"/>
        <rFont val="Calibri"/>
        <charset val="134"/>
        <scheme val="minor"/>
      </rPr>
      <t>Фолиевая кислота</t>
    </r>
  </si>
  <si>
    <r>
      <rPr>
        <sz val="11"/>
        <color theme="1"/>
        <rFont val="Calibri"/>
        <charset val="134"/>
        <scheme val="minor"/>
      </rPr>
      <t>Таблетки, 5 мг, №50</t>
    </r>
  </si>
  <si>
    <t>Цефтриаксон</t>
  </si>
  <si>
    <t>Порошок д л я приготовления раствора для инъекций или инфузий, 1000 мг, №1</t>
  </si>
  <si>
    <t>фл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</si>
  <si>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</si>
  <si>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</si>
  <si>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 xml:space="preserve">3) Порядок и источник передачи документации в срок до 05.03.2024 года включительно по адресу: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</si>
  <si>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"05" марта 2024 года 11 часов 00 минут включительно.</t>
  </si>
  <si>
    <t xml:space="preserve">5) Дата, время и место вскрытия конвертов с заявками: 11 часов 00 минут "05" марта 2024 года по следующему адресу: ТОО "ИРМ"  города Алматы (адрес: город Алматы, Алмалинский район,  ул.Толе би, 99/40). 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</si>
  <si>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запрос ценовых предложений на 2024 год: 15 889 500</t>
    </r>
    <r>
      <rPr>
        <b/>
        <i/>
        <sz val="12"/>
        <rFont val="Times New Roman"/>
        <charset val="204"/>
      </rPr>
      <t>,00 (пятьнадцать миллионов восемьсот восемьдесят девять тысяч пятьсот)  тенге 00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</si>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</sst>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</numFmts>
  <fonts count="41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134"/>
    </font>
    <font>
      <sz val="11"/>
      <name val="Times New Roman"/>
      <charset val="204"/>
    </font>
    <font>
      <sz val="10"/>
      <color rgb="FF000000"/>
      <name val="Times New Roman"/>
      <charset val="204"/>
    </font>
    <font>
      <sz val="10"/>
      <color rgb="FF00000A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6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/>
    <xf numFmtId="0" fontId="0" fillId="0" borderId="0"/>
    <xf numFmtId="0" fontId="37" fillId="0" borderId="0"/>
    <xf numFmtId="0" fontId="38" fillId="0" borderId="0"/>
    <xf numFmtId="0" fontId="37" fillId="0" borderId="0"/>
    <xf numFmtId="0" fontId="39" fillId="0" borderId="0"/>
    <xf numFmtId="0" fontId="0" fillId="0" borderId="0"/>
    <xf numFmtId="0" fontId="39" fillId="0" borderId="0">
      <alignment horizontal="center"/>
    </xf>
    <xf numFmtId="176" fontId="3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center" wrapText="1"/>
    </xf>
    <xf numFmtId="0" fontId="0" fillId="0" borderId="5" xfId="0" applyBorder="1"/>
    <xf numFmtId="0" fontId="9" fillId="0" borderId="5" xfId="0" applyFont="1" applyBorder="1" applyAlignment="1">
      <alignment horizontal="center" vertical="center"/>
    </xf>
    <xf numFmtId="176" fontId="10" fillId="0" borderId="5" xfId="57" applyFont="1" applyFill="1" applyBorder="1" applyAlignment="1">
      <alignment horizontal="center" vertical="center" wrapText="1"/>
    </xf>
    <xf numFmtId="176" fontId="4" fillId="0" borderId="6" xfId="1" applyFont="1" applyFill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/>
    <xf numFmtId="0" fontId="11" fillId="0" borderId="5" xfId="0" applyFont="1" applyBorder="1" applyAlignment="1">
      <alignment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8" fillId="2" borderId="9" xfId="57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8" fillId="0" borderId="11" xfId="57" applyFont="1" applyFill="1" applyBorder="1" applyAlignment="1">
      <alignment horizontal="center" vertical="center" wrapText="1"/>
    </xf>
    <xf numFmtId="176" fontId="6" fillId="0" borderId="1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10" fillId="0" borderId="0" xfId="57" applyFont="1" applyBorder="1" applyAlignment="1">
      <alignment vertical="center" wrapText="1"/>
    </xf>
    <xf numFmtId="176" fontId="10" fillId="0" borderId="0" xfId="57" applyFont="1" applyFill="1" applyBorder="1" applyAlignment="1">
      <alignment vertical="center"/>
    </xf>
    <xf numFmtId="176" fontId="10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17" fillId="0" borderId="0" xfId="49" applyFont="1" applyFill="1" applyAlignment="1">
      <alignment horizontal="left"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="90" zoomScaleNormal="100" workbookViewId="0">
      <pane xSplit="1" ySplit="4" topLeftCell="B5" activePane="bottomRight" state="frozen"/>
      <selection/>
      <selection pane="topRight"/>
      <selection pane="bottomLeft"/>
      <selection pane="bottomRight" activeCell="G9" sqref="G9"/>
    </sheetView>
  </sheetViews>
  <sheetFormatPr defaultColWidth="8.85714285714286" defaultRowHeight="12" outlineLevelCol="7"/>
  <cols>
    <col min="1" max="1" width="6.85714285714286" style="2" customWidth="1"/>
    <col min="2" max="2" width="21.8571428571429" style="3" customWidth="1"/>
    <col min="3" max="3" width="39.3619047619048" style="4" customWidth="1"/>
    <col min="4" max="4" width="7.57142857142857" style="2" customWidth="1"/>
    <col min="5" max="5" width="8.28571428571429" style="5" customWidth="1"/>
    <col min="6" max="6" width="11.9047619047619" style="6" customWidth="1"/>
    <col min="7" max="7" width="14.6" style="6" customWidth="1"/>
    <col min="8" max="8" width="31.8571428571429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39.7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48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34.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25.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0">
        <v>300</v>
      </c>
      <c r="F7" s="21">
        <v>6660</v>
      </c>
      <c r="G7" s="21">
        <f t="shared" ref="G7:G11" si="0">F7*E7</f>
        <v>1998000</v>
      </c>
      <c r="H7" s="22" t="s">
        <v>14</v>
      </c>
    </row>
    <row r="8" s="1" customFormat="1" ht="32" customHeight="1" spans="1:8">
      <c r="A8" s="17">
        <v>2</v>
      </c>
      <c r="B8" s="19" t="s">
        <v>15</v>
      </c>
      <c r="C8" s="23" t="s">
        <v>16</v>
      </c>
      <c r="D8" s="20" t="s">
        <v>13</v>
      </c>
      <c r="E8" s="20">
        <v>300</v>
      </c>
      <c r="F8" s="21">
        <v>4956</v>
      </c>
      <c r="G8" s="21">
        <f t="shared" si="0"/>
        <v>1486800</v>
      </c>
      <c r="H8" s="22" t="s">
        <v>14</v>
      </c>
    </row>
    <row r="9" s="1" customFormat="1" ht="59" customHeight="1" spans="1:8">
      <c r="A9" s="17">
        <v>3</v>
      </c>
      <c r="B9" s="19" t="s">
        <v>17</v>
      </c>
      <c r="C9" s="24" t="s">
        <v>18</v>
      </c>
      <c r="D9" s="20" t="s">
        <v>13</v>
      </c>
      <c r="E9" s="20">
        <v>400</v>
      </c>
      <c r="F9" s="21">
        <v>14420</v>
      </c>
      <c r="G9" s="21">
        <f t="shared" si="0"/>
        <v>5768000</v>
      </c>
      <c r="H9" s="22" t="s">
        <v>14</v>
      </c>
    </row>
    <row r="10" s="1" customFormat="1" ht="33" customHeight="1" spans="1:8">
      <c r="A10" s="17">
        <v>4</v>
      </c>
      <c r="B10" s="24" t="s">
        <v>19</v>
      </c>
      <c r="C10" s="23" t="s">
        <v>20</v>
      </c>
      <c r="D10" s="20" t="s">
        <v>13</v>
      </c>
      <c r="E10" s="20">
        <v>300</v>
      </c>
      <c r="F10" s="21">
        <v>20610</v>
      </c>
      <c r="G10" s="21">
        <f t="shared" si="0"/>
        <v>6183000</v>
      </c>
      <c r="H10" s="22" t="s">
        <v>14</v>
      </c>
    </row>
    <row r="11" s="1" customFormat="1" ht="25.5" customHeight="1" spans="1:8">
      <c r="A11" s="17">
        <v>5</v>
      </c>
      <c r="B11" s="19" t="s">
        <v>21</v>
      </c>
      <c r="C11" s="19" t="s">
        <v>22</v>
      </c>
      <c r="D11" s="25" t="s">
        <v>13</v>
      </c>
      <c r="E11" s="20">
        <v>100</v>
      </c>
      <c r="F11" s="21">
        <v>362</v>
      </c>
      <c r="G11" s="21">
        <f t="shared" si="0"/>
        <v>36200</v>
      </c>
      <c r="H11" s="22" t="s">
        <v>14</v>
      </c>
    </row>
    <row r="12" customFormat="1" ht="26.25" customHeight="1" spans="1:8">
      <c r="A12" s="26">
        <v>6</v>
      </c>
      <c r="B12" s="27" t="s">
        <v>23</v>
      </c>
      <c r="C12" s="28" t="s">
        <v>24</v>
      </c>
      <c r="D12" s="29" t="s">
        <v>25</v>
      </c>
      <c r="E12" s="30">
        <v>300</v>
      </c>
      <c r="F12" s="31">
        <v>1403</v>
      </c>
      <c r="G12" s="31">
        <v>417500</v>
      </c>
      <c r="H12" s="22" t="s">
        <v>14</v>
      </c>
    </row>
    <row r="13" ht="26.25" customHeight="1" spans="1:8">
      <c r="A13" s="32"/>
      <c r="B13" s="33" t="s">
        <v>26</v>
      </c>
      <c r="C13" s="33"/>
      <c r="D13" s="34"/>
      <c r="E13" s="34"/>
      <c r="F13" s="35"/>
      <c r="G13" s="36">
        <f>SUM(G7:G12)</f>
        <v>15889500</v>
      </c>
      <c r="H13" s="22"/>
    </row>
    <row r="14" ht="15" spans="1:8">
      <c r="A14" s="37"/>
      <c r="B14" s="38"/>
      <c r="C14" s="39"/>
      <c r="D14" s="40"/>
      <c r="E14" s="41"/>
      <c r="F14" s="42"/>
      <c r="G14" s="43"/>
      <c r="H14" s="44"/>
    </row>
    <row r="15" ht="77.25" customHeight="1" spans="1:8">
      <c r="A15" s="37"/>
      <c r="B15" s="45" t="s">
        <v>27</v>
      </c>
      <c r="C15" s="46"/>
      <c r="D15" s="46"/>
      <c r="E15" s="46"/>
      <c r="F15" s="46"/>
      <c r="G15" s="46"/>
      <c r="H15" s="46"/>
    </row>
    <row r="16" ht="45.75" customHeight="1" spans="2:8">
      <c r="B16" s="47" t="s">
        <v>28</v>
      </c>
      <c r="C16" s="47"/>
      <c r="D16" s="47"/>
      <c r="E16" s="47"/>
      <c r="F16" s="47"/>
      <c r="G16" s="47"/>
      <c r="H16" s="47"/>
    </row>
    <row r="17" ht="49" customHeight="1" spans="2:8">
      <c r="B17" s="47" t="s">
        <v>29</v>
      </c>
      <c r="C17" s="47"/>
      <c r="D17" s="47"/>
      <c r="E17" s="47"/>
      <c r="F17" s="47"/>
      <c r="G17" s="47"/>
      <c r="H17" s="47"/>
    </row>
    <row r="18" ht="42" customHeight="1" spans="2:8">
      <c r="B18" s="47" t="s">
        <v>30</v>
      </c>
      <c r="C18" s="47"/>
      <c r="D18" s="47"/>
      <c r="E18" s="47"/>
      <c r="F18" s="47"/>
      <c r="G18" s="47"/>
      <c r="H18" s="47"/>
    </row>
    <row r="20" ht="48" customHeight="1" spans="2:8">
      <c r="B20" s="48" t="s">
        <v>31</v>
      </c>
      <c r="C20" s="48"/>
      <c r="D20" s="48"/>
      <c r="E20" s="48"/>
      <c r="F20" s="48"/>
      <c r="G20" s="48"/>
      <c r="H20" s="48"/>
    </row>
    <row r="23" ht="18.75" customHeight="1" spans="3:7">
      <c r="C23" s="49" t="s">
        <v>32</v>
      </c>
      <c r="D23" s="50" t="s">
        <v>33</v>
      </c>
      <c r="E23" s="50"/>
      <c r="F23" s="50"/>
      <c r="G23" s="49"/>
    </row>
    <row r="25" ht="15.75" spans="3:5">
      <c r="C25" s="50"/>
      <c r="D25" s="50"/>
      <c r="E25" s="50"/>
    </row>
  </sheetData>
  <autoFilter ref="B1:B25">
    <extLst/>
  </autoFilter>
  <mergeCells count="10">
    <mergeCell ref="A3:H3"/>
    <mergeCell ref="B4:H4"/>
    <mergeCell ref="B5:H5"/>
    <mergeCell ref="B15:H15"/>
    <mergeCell ref="B16:H16"/>
    <mergeCell ref="B17:H17"/>
    <mergeCell ref="B18:H18"/>
    <mergeCell ref="B20:H20"/>
    <mergeCell ref="D23:F23"/>
    <mergeCell ref="C25:E2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2024-02-27T05:47:27Z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BBF6C4A3CA0D4A98B02F705475F73A8F_12</vt:lpwstr>
  </property>
  <property fmtid="{D5CDD505-2E9C-101B-9397-08002B2CF9AE}" pid="3" name="KSOProductBuildVer">
    <vt:lpwstr>1049-12.2.0.13431</vt:lpwstr>
  </property>
</Properties>
</file>