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'!$A$1:$I$25</definedName>
  </definedNames>
  <calcPr calcId="144525"/>
</workbook>
</file>

<file path=xl/sharedStrings.xml><?xml version="1.0" encoding="utf-8"?>
<sst xmlns="http://schemas.openxmlformats.org/spreadsheetml/2006/main" count="43" uniqueCount="31">
  <si>
    <t>Объявление № 3 о проведении закупа медицинских изделий способом проведения тендера</t>
  </si>
  <si>
    <r>
      <rPr>
        <sz val="12"/>
        <rFont val="Times New Roman"/>
        <charset val="204"/>
      </rPr>
      <t>ТОО "Центр ЭКО"  города Алматы (адрес: город Алматы, Алмалинский район,  улица Кабанбай батыр, 226) объявляет о проведении закупа способом тендера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</si>
  <si>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</si>
  <si>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</si>
  <si>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</si>
  <si>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</si>
  <si>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</si>
  <si>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</si>
  <si>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</si>
  <si>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</si>
  <si>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</si>
  <si>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Культуральная среда</t>
  </si>
  <si>
    <t>Для оплодотворения и культивирования до стадии 2-8 клеток. Среда с высоким содержанием глюкозы для оплодотворения. UTM Transfer Medium, 10 ml/фл</t>
  </si>
  <si>
    <t>фл</t>
  </si>
  <si>
    <t>ТОО "Центр ЭКО"  города Алматы (адрес: город Алматы, Алмалинский район,  улица Кабанбай батыр, 226)</t>
  </si>
  <si>
    <t xml:space="preserve">Для извлечения, удержания и промывания ооцитов. Промывочная среда забуферена для стабильности вне инкубатора  Flushing Medium with Heparin 10IU/ml, 125 ml/фл.  </t>
  </si>
  <si>
    <t>Единая среда для культивирования эмбрионов человека от момента оплодотворения  Sage 1 StepTM with SPS 60 мл/фл</t>
  </si>
  <si>
    <t>Жидкий парафин</t>
  </si>
  <si>
    <t xml:space="preserve">Жидкий парафин, 500 мл / фл Liquid Parafin, 500 ml/  (5x60ml),   </t>
  </si>
  <si>
    <t>Микропипетка</t>
  </si>
  <si>
    <t>Микропипетки ИКСИ используются для аспирации и введения спермы ICSI MICROPIPET 35ᵒ  кат-MIC-50-35</t>
  </si>
  <si>
    <t>уп</t>
  </si>
  <si>
    <t>ИКСИ используются для аспирации и введения спермы ICSI MICROPIPET  SLM  кат-MIC-SLM-35</t>
  </si>
  <si>
    <t>ИТОГО</t>
  </si>
  <si>
    <t xml:space="preserve"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адресу:ТОО "Центр ЭКО"  города Алматы (адрес: город Алматы, Алмалинский район,  улица Кабанбай батыр, 226) </t>
  </si>
  <si>
    <t xml:space="preserve">3) Порядок и источник передачи тендерной документации: Тендерную документацию можно получить в срок до 06.03.2024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</si>
  <si>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"06" марта 2024 года 11 часов 00 минут включительно.</t>
  </si>
  <si>
    <t xml:space="preserve">5) Дата, время и место вскрытия конвертов с тендерными заявками: 11 часов 00 минут "06" марта 2024 года по следующему адресу: ТОО "Центр ЭКО"  города Алматы (адрес: город Алматы, Алмалинский район,  улица Кабанбай батыр, 226).  </t>
  </si>
  <si>
    <r>
      <t xml:space="preserve">Сумма выделенная на закуп </t>
    </r>
    <r>
      <rPr>
        <b/>
        <i/>
        <sz val="12"/>
        <rFont val="Times New Roman"/>
        <charset val="204"/>
      </rPr>
      <t>"медицинских изделии"</t>
    </r>
    <r>
      <rPr>
        <i/>
        <sz val="12"/>
        <rFont val="Times New Roman"/>
        <charset val="204"/>
      </rPr>
      <t xml:space="preserve">  способом тендера на 2024 год: 21 325 200</t>
    </r>
    <r>
      <rPr>
        <b/>
        <i/>
        <sz val="12"/>
        <rFont val="Times New Roman"/>
        <charset val="204"/>
      </rPr>
      <t>,00 (двадцать один миллион тристо двадцать пять тысяч двести)  тенге 00 тиын</t>
    </r>
  </si>
  <si>
    <t>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</si>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</sst>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7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04"/>
    </font>
    <font>
      <sz val="11"/>
      <color rgb="FF000000"/>
      <name val="Times New Roman"/>
      <charset val="204"/>
    </font>
    <font>
      <b/>
      <sz val="11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0" fillId="0" borderId="0"/>
    <xf numFmtId="0" fontId="35" fillId="0" borderId="0">
      <alignment horizontal="center"/>
    </xf>
    <xf numFmtId="176" fontId="3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57" applyFont="1" applyFill="1" applyBorder="1" applyAlignment="1">
      <alignment horizontal="center" vertical="center" wrapText="1"/>
    </xf>
    <xf numFmtId="176" fontId="9" fillId="0" borderId="2" xfId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7" fillId="0" borderId="2" xfId="57" applyFont="1" applyFill="1" applyBorder="1" applyAlignment="1">
      <alignment horizontal="center" vertical="center" wrapText="1"/>
    </xf>
    <xf numFmtId="176" fontId="6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10" fillId="0" borderId="0" xfId="57" applyFont="1" applyBorder="1" applyAlignment="1">
      <alignment vertical="center" wrapText="1"/>
    </xf>
    <xf numFmtId="176" fontId="10" fillId="0" borderId="0" xfId="57" applyFont="1" applyFill="1" applyBorder="1" applyAlignment="1">
      <alignment vertical="center"/>
    </xf>
    <xf numFmtId="176" fontId="10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13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="70" zoomScaleNormal="100" workbookViewId="0">
      <pane xSplit="1" ySplit="4" topLeftCell="B7" activePane="bottomRight" state="frozen"/>
      <selection/>
      <selection pane="topRight"/>
      <selection pane="bottomLeft"/>
      <selection pane="bottomRight" activeCell="M15" sqref="M15"/>
    </sheetView>
  </sheetViews>
  <sheetFormatPr defaultColWidth="8.85714285714286" defaultRowHeight="12" outlineLevelCol="7"/>
  <cols>
    <col min="1" max="1" width="6.85714285714286" style="2" customWidth="1"/>
    <col min="2" max="2" width="18.1428571428571" style="3" customWidth="1"/>
    <col min="3" max="3" width="57.8571428571429" style="4" customWidth="1"/>
    <col min="4" max="4" width="10.2857142857143" style="2" customWidth="1"/>
    <col min="5" max="5" width="10.8571428571429" style="5" customWidth="1"/>
    <col min="6" max="6" width="14.2857142857143" style="6" customWidth="1"/>
    <col min="7" max="7" width="17.3428571428571" style="6" customWidth="1"/>
    <col min="8" max="8" width="43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3.2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5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1">
        <v>50</v>
      </c>
      <c r="F7" s="22">
        <v>29250</v>
      </c>
      <c r="G7" s="23">
        <f>F7*E7</f>
        <v>1462500</v>
      </c>
      <c r="H7" s="24" t="s">
        <v>14</v>
      </c>
    </row>
    <row r="8" s="1" customFormat="1" ht="62.25" customHeight="1" spans="1:8">
      <c r="A8" s="17">
        <v>2</v>
      </c>
      <c r="B8" s="18" t="s">
        <v>11</v>
      </c>
      <c r="C8" s="19" t="s">
        <v>15</v>
      </c>
      <c r="D8" s="20" t="s">
        <v>13</v>
      </c>
      <c r="E8" s="21">
        <v>70</v>
      </c>
      <c r="F8" s="25">
        <v>21300</v>
      </c>
      <c r="G8" s="23">
        <f>F8*E8</f>
        <v>1491000</v>
      </c>
      <c r="H8" s="24" t="s">
        <v>14</v>
      </c>
    </row>
    <row r="9" s="1" customFormat="1" ht="47.25" customHeight="1" spans="1:8">
      <c r="A9" s="17">
        <v>3</v>
      </c>
      <c r="B9" s="18" t="s">
        <v>11</v>
      </c>
      <c r="C9" s="19" t="s">
        <v>16</v>
      </c>
      <c r="D9" s="20" t="s">
        <v>13</v>
      </c>
      <c r="E9" s="21">
        <v>48</v>
      </c>
      <c r="F9" s="22">
        <v>66950</v>
      </c>
      <c r="G9" s="23">
        <f>F9*E9</f>
        <v>3213600</v>
      </c>
      <c r="H9" s="24" t="s">
        <v>14</v>
      </c>
    </row>
    <row r="10" s="1" customFormat="1" ht="47.25" customHeight="1" spans="1:8">
      <c r="A10" s="17">
        <v>4</v>
      </c>
      <c r="B10" s="26" t="s">
        <v>17</v>
      </c>
      <c r="C10" s="27" t="s">
        <v>18</v>
      </c>
      <c r="D10" s="21" t="s">
        <v>13</v>
      </c>
      <c r="E10" s="21">
        <v>54</v>
      </c>
      <c r="F10" s="22">
        <v>91650</v>
      </c>
      <c r="G10" s="23">
        <f t="shared" ref="G10" si="0">F10*E10</f>
        <v>4949100</v>
      </c>
      <c r="H10" s="24" t="s">
        <v>14</v>
      </c>
    </row>
    <row r="11" s="1" customFormat="1" ht="48.75" customHeight="1" spans="1:8">
      <c r="A11" s="17">
        <v>5</v>
      </c>
      <c r="B11" s="28" t="s">
        <v>19</v>
      </c>
      <c r="C11" s="19" t="s">
        <v>20</v>
      </c>
      <c r="D11" s="21" t="s">
        <v>21</v>
      </c>
      <c r="E11" s="21">
        <v>30</v>
      </c>
      <c r="F11" s="23">
        <v>124500</v>
      </c>
      <c r="G11" s="23">
        <f>F11*E11</f>
        <v>3735000</v>
      </c>
      <c r="H11" s="24" t="s">
        <v>14</v>
      </c>
    </row>
    <row r="12" customFormat="1" ht="46" customHeight="1" spans="1:8">
      <c r="A12" s="29">
        <v>6</v>
      </c>
      <c r="B12" s="28" t="s">
        <v>19</v>
      </c>
      <c r="C12" s="19" t="s">
        <v>22</v>
      </c>
      <c r="D12" s="21" t="s">
        <v>21</v>
      </c>
      <c r="E12" s="21">
        <v>52</v>
      </c>
      <c r="F12" s="23">
        <v>124500</v>
      </c>
      <c r="G12" s="23">
        <f>F12*E12</f>
        <v>6474000</v>
      </c>
      <c r="H12" s="24" t="s">
        <v>14</v>
      </c>
    </row>
    <row r="13" ht="26.25" customHeight="1" spans="1:8">
      <c r="A13" s="29"/>
      <c r="B13" s="13" t="s">
        <v>23</v>
      </c>
      <c r="C13" s="30"/>
      <c r="D13" s="31"/>
      <c r="E13" s="31"/>
      <c r="F13" s="32"/>
      <c r="G13" s="33">
        <f>SUM(G7:G12)</f>
        <v>21325200</v>
      </c>
      <c r="H13" s="34"/>
    </row>
    <row r="14" ht="15" spans="1:8">
      <c r="A14" s="35"/>
      <c r="B14" s="36"/>
      <c r="C14" s="37"/>
      <c r="D14" s="38"/>
      <c r="E14" s="39"/>
      <c r="F14" s="40"/>
      <c r="G14" s="41"/>
      <c r="H14" s="42"/>
    </row>
    <row r="15" ht="78.75" customHeight="1" spans="1:8">
      <c r="A15" s="35"/>
      <c r="B15" s="43" t="s">
        <v>24</v>
      </c>
      <c r="C15" s="44"/>
      <c r="D15" s="44"/>
      <c r="E15" s="44"/>
      <c r="F15" s="44"/>
      <c r="G15" s="44"/>
      <c r="H15" s="44"/>
    </row>
    <row r="16" ht="54" customHeight="1" spans="2:8">
      <c r="B16" s="45" t="s">
        <v>25</v>
      </c>
      <c r="C16" s="45"/>
      <c r="D16" s="45"/>
      <c r="E16" s="45"/>
      <c r="F16" s="45"/>
      <c r="G16" s="45"/>
      <c r="H16" s="45"/>
    </row>
    <row r="17" ht="41.25" customHeight="1" spans="2:8">
      <c r="B17" s="45" t="s">
        <v>26</v>
      </c>
      <c r="C17" s="45"/>
      <c r="D17" s="45"/>
      <c r="E17" s="45"/>
      <c r="F17" s="45"/>
      <c r="G17" s="45"/>
      <c r="H17" s="45"/>
    </row>
    <row r="18" ht="48.75" customHeight="1" spans="2:8">
      <c r="B18" s="45" t="s">
        <v>27</v>
      </c>
      <c r="C18" s="45"/>
      <c r="D18" s="45"/>
      <c r="E18" s="45"/>
      <c r="F18" s="45"/>
      <c r="G18" s="45"/>
      <c r="H18" s="45"/>
    </row>
    <row r="20" ht="48" customHeight="1" spans="2:8">
      <c r="B20" s="46" t="s">
        <v>28</v>
      </c>
      <c r="C20" s="46"/>
      <c r="D20" s="46"/>
      <c r="E20" s="46"/>
      <c r="F20" s="46"/>
      <c r="G20" s="46"/>
      <c r="H20" s="46"/>
    </row>
    <row r="23" ht="18.75" customHeight="1" spans="3:7">
      <c r="C23" s="47" t="s">
        <v>29</v>
      </c>
      <c r="D23" s="8" t="s">
        <v>30</v>
      </c>
      <c r="E23" s="8"/>
      <c r="F23" s="8"/>
      <c r="G23" s="48"/>
    </row>
    <row r="25" ht="15.75" spans="3:5">
      <c r="C25" s="49"/>
      <c r="D25" s="49"/>
      <c r="E25" s="49"/>
    </row>
  </sheetData>
  <autoFilter ref="B1:B25">
    <extLst/>
  </autoFilter>
  <mergeCells count="10">
    <mergeCell ref="A3:H3"/>
    <mergeCell ref="B4:H4"/>
    <mergeCell ref="B5:H5"/>
    <mergeCell ref="B15:H15"/>
    <mergeCell ref="B16:H16"/>
    <mergeCell ref="B17:H17"/>
    <mergeCell ref="B18:H18"/>
    <mergeCell ref="B20:H20"/>
    <mergeCell ref="D23:F23"/>
    <mergeCell ref="C25:E2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2024-02-17T10:09:44Z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8594949DF2254CF0BC5A6FEA7893347F_12</vt:lpwstr>
  </property>
  <property fmtid="{D5CDD505-2E9C-101B-9397-08002B2CF9AE}" pid="3" name="KSOProductBuildVer">
    <vt:lpwstr>1049-12.2.0.13431</vt:lpwstr>
  </property>
</Properties>
</file>