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7D60F6E-2B2D-4561-BE8A-3C6F865367DD}" xr6:coauthVersionLast="47" xr6:coauthVersionMax="47" xr10:uidLastSave="{00000000-0000-0000-0000-000000000000}"/>
  <bookViews>
    <workbookView xWindow="15390" yWindow="180" windowWidth="1341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'!$B$1:$B$30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G14" i="7" l="1"/>
  <c r="G15" i="7" l="1"/>
  <c r="G7" i="7"/>
  <c r="G13" i="7"/>
  <c r="G12" i="7"/>
  <c r="G11" i="7"/>
  <c r="G10" i="7"/>
  <c r="G9" i="7"/>
  <c r="G8" i="7"/>
  <c r="G17" i="7" s="1"/>
</calcChain>
</file>

<file path=xl/sharedStrings.xml><?xml version="1.0" encoding="utf-8"?>
<sst xmlns="http://schemas.openxmlformats.org/spreadsheetml/2006/main" count="59" uniqueCount="42">
  <si>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</si>
  <si>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</si>
  <si>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</si>
  <si>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</si>
  <si>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</si>
  <si>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</si>
  <si>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</si>
  <si>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</si>
  <si>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</si>
  <si>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пара</t>
  </si>
  <si>
    <t>Бахилы одноразовые</t>
  </si>
  <si>
    <t>шт</t>
  </si>
  <si>
    <t>м</t>
  </si>
  <si>
    <t>Марля</t>
  </si>
  <si>
    <t>н/с 10м*90см</t>
  </si>
  <si>
    <t>Спиртовые салфетки</t>
  </si>
  <si>
    <t>Салфетки спиртовые  70% этиловый спирт, 65х30 мм., антибактериальные. Перед поставкой согласовывать соответствие и поставку товара с Заказчиком!</t>
  </si>
  <si>
    <t>Лейкопластырь в катушках</t>
  </si>
  <si>
    <t>Контейнер одноразовый</t>
  </si>
  <si>
    <r>
      <t>Контейнер для сбора биологического материала, стерильный, одноразового применения 120 мл и 125 мл стерильный</t>
    </r>
    <r>
      <rPr>
        <sz val="10"/>
        <color rgb="FF00000A"/>
        <rFont val="Calibri"/>
        <family val="2"/>
        <charset val="204"/>
        <scheme val="minor"/>
      </rPr>
      <t>.</t>
    </r>
  </si>
  <si>
    <t xml:space="preserve">Шприц </t>
  </si>
  <si>
    <r>
      <t>Шприц 20 мл. одноразовый стерильный, двухкомпонентный с иглой 0,8*40. Перед поставкой согласовывать соответствие и поставку товара с Заказчиком</t>
    </r>
    <r>
      <rPr>
        <sz val="10"/>
        <color rgb="FF00000A"/>
        <rFont val="Calibri"/>
        <family val="2"/>
        <charset val="204"/>
        <scheme val="minor"/>
      </rPr>
      <t>!</t>
    </r>
  </si>
  <si>
    <t>Генеральный директор</t>
  </si>
  <si>
    <t>Джусубалиева Т.М.</t>
  </si>
  <si>
    <t>Итого</t>
  </si>
  <si>
    <r>
      <t>Производится на основе шелковой ткани, покрытой медицинским термоклеем размерами 2,5смх1000см, 2,5смх500см</t>
    </r>
    <r>
      <rPr>
        <sz val="10"/>
        <color rgb="FF000000"/>
        <rFont val="Times New Roman"/>
        <family val="1"/>
        <charset val="204"/>
      </rPr>
      <t>.</t>
    </r>
    <r>
      <rPr>
        <sz val="10"/>
        <color rgb="FF00000A"/>
        <rFont val="Times New Roman"/>
        <family val="1"/>
        <charset val="204"/>
      </rPr>
      <t xml:space="preserve"> Для однократного применения</t>
    </r>
    <r>
      <rPr>
        <sz val="10"/>
        <color rgb="FF000000"/>
        <rFont val="Calibri"/>
        <family val="2"/>
        <charset val="204"/>
        <scheme val="minor"/>
      </rPr>
      <t>.</t>
    </r>
    <r>
      <rPr>
        <sz val="10"/>
        <color rgb="FF00000A"/>
        <rFont val="Calibri"/>
        <family val="2"/>
        <charset val="204"/>
        <scheme val="minor"/>
      </rPr>
      <t xml:space="preserve">  </t>
    </r>
    <r>
      <rPr>
        <sz val="10"/>
        <color rgb="FF00000A"/>
        <rFont val="Times New Roman"/>
        <family val="1"/>
        <charset val="204"/>
      </rPr>
      <t>Перед поставкой согласовывать соответствие, размеры и поставку товара с Заказчиком!</t>
    </r>
  </si>
  <si>
    <t>Бахилы низкие  на резинках. Боковые стороны пропаяны, а верхние скреплены резинкой. Бахилы изготавливаются из нетканого материала типа СС (Спанбонд Спанбонд) с плотностью 40гр/м2. Перед поставкой согласовывать</t>
  </si>
  <si>
    <t>Презервативы</t>
  </si>
  <si>
    <t>из натурального латекса. Не ароматизированные с гладкой поверхностью, бесцветные. Без рисунков и надписей. Для использования по ульразвуковому обследованию.  Перед поставкой согласовывать соответствие (размеры, цвет, плотность) и поставку товара с Заказчиком!</t>
  </si>
  <si>
    <r>
      <t>Шприц 5 мл. одноразовый стерильный, двухкомпонентный с иглой 0,7*40. Перед поставкой согласовывать соответствие и поставку товара с Заказчиком</t>
    </r>
    <r>
      <rPr>
        <sz val="10"/>
        <color rgb="FF00000A"/>
        <rFont val="Calibri"/>
        <family val="2"/>
        <charset val="204"/>
        <scheme val="minor"/>
      </rPr>
      <t>!</t>
    </r>
  </si>
  <si>
    <r>
      <t>ТОО "Центр ЭКО"  города Алматы (адрес: город Алматы, Алмалинский район,  ул.Кабанбай батыр, 226)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</si>
  <si>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</si>
  <si>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"31" мая 2023 года 09 часов 00 минут включительно.</t>
  </si>
  <si>
    <t>4) Дата, время и место вскрытия конвертов с заявками: 11 часов 00 минут "31" мая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</si>
  <si>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строго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"Центр ЭКО"  города Алматы (адрес: город Алматы, Алмалинский район,  ул.Кабанбай батыр 226)</t>
  </si>
  <si>
    <t>Тахокомб</t>
  </si>
  <si>
    <t>губка гемостатическая 50х50х8 мм. 90х90мм. антисептическое и абсорбирующее средство</t>
  </si>
  <si>
    <t>город Алматы, Алмалинский район,  ул.Кабанбай батыр, 226</t>
  </si>
  <si>
    <t>Игла пункционная</t>
  </si>
  <si>
    <t>иглы для забора ооцитов, из нержавеющей стали с наконечниками и трехгранной заточкой.  18G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</si>
  <si>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2023 год: 2 587 065</t>
    </r>
    <r>
      <rPr>
        <b/>
        <i/>
        <sz val="12"/>
        <rFont val="Times New Roman"/>
        <family val="1"/>
        <charset val="204"/>
      </rPr>
      <t>,00 (два миллиона пятьсот восемьдесят семь тысяч шестьдеясят пять)  тенге 00 тиын</t>
    </r>
  </si>
  <si>
    <t>Объявление №9/1 о проведении закупа изделии медицинских назначении способом проведения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</si>
</sst>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color rgb="FF00000A"/>
      <name val="Calibri"/>
      <family val="2"/>
      <charset val="204"/>
      <scheme val="minor"/>
    </font>
    <font>
      <b/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4" fontId="9" fillId="0" borderId="1" xfId="9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87" style="5" customWidth="1"/>
    <col min="4" max="4" width="10" style="1" customWidth="1"/>
    <col min="5" max="5" width="10" style="4" customWidth="1"/>
    <col min="6" max="6" width="11.7109375" style="3" customWidth="1"/>
    <col min="7" max="7" width="14.5703125" style="3" customWidth="1"/>
    <col min="8" max="8" width="31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3" t="s">
        <v>41</v>
      </c>
      <c r="B3" s="43"/>
      <c r="C3" s="43"/>
      <c r="D3" s="43"/>
      <c r="E3" s="43"/>
      <c r="F3" s="43"/>
      <c r="G3" s="43"/>
      <c r="H3" s="43"/>
    </row>
    <row r="4" spans="1:8" ht="45" customHeight="1" x14ac:dyDescent="0.25">
      <c r="A4" s="7"/>
      <c r="B4" s="50" t="s">
        <v>30</v>
      </c>
      <c r="C4" s="50"/>
      <c r="D4" s="50"/>
      <c r="E4" s="50"/>
      <c r="F4" s="50"/>
      <c r="G4" s="50"/>
      <c r="H4" s="50"/>
    </row>
    <row r="5" spans="1:8" ht="42.75" customHeight="1" x14ac:dyDescent="0.25">
      <c r="A5" s="7"/>
      <c r="B5" s="51" t="s">
        <v>5</v>
      </c>
      <c r="C5" s="51"/>
      <c r="D5" s="51"/>
      <c r="E5" s="51"/>
      <c r="F5" s="51"/>
      <c r="G5" s="51"/>
      <c r="H5" s="51"/>
    </row>
    <row r="6" spans="1:8" ht="45" customHeight="1" x14ac:dyDescent="0.25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7" customFormat="1" ht="42.75" customHeight="1" x14ac:dyDescent="0.25">
      <c r="A7" s="26">
        <v>1</v>
      </c>
      <c r="B7" s="39" t="s">
        <v>27</v>
      </c>
      <c r="C7" s="35" t="s">
        <v>28</v>
      </c>
      <c r="D7" s="28" t="s">
        <v>11</v>
      </c>
      <c r="E7" s="28">
        <v>1500</v>
      </c>
      <c r="F7" s="21">
        <v>27</v>
      </c>
      <c r="G7" s="21">
        <f>F7*E7</f>
        <v>40500</v>
      </c>
      <c r="H7" s="32" t="s">
        <v>37</v>
      </c>
    </row>
    <row r="8" spans="1:8" s="27" customFormat="1" ht="44.25" customHeight="1" x14ac:dyDescent="0.25">
      <c r="A8" s="29">
        <v>2</v>
      </c>
      <c r="B8" s="39" t="s">
        <v>10</v>
      </c>
      <c r="C8" s="35" t="s">
        <v>26</v>
      </c>
      <c r="D8" s="30" t="s">
        <v>9</v>
      </c>
      <c r="E8" s="30">
        <v>6000</v>
      </c>
      <c r="F8" s="31">
        <v>88</v>
      </c>
      <c r="G8" s="31">
        <f t="shared" ref="G8:G13" si="0">F8*E8</f>
        <v>528000</v>
      </c>
      <c r="H8" s="32" t="s">
        <v>37</v>
      </c>
    </row>
    <row r="9" spans="1:8" s="27" customFormat="1" ht="25.5" customHeight="1" x14ac:dyDescent="0.25">
      <c r="A9" s="29">
        <v>3</v>
      </c>
      <c r="B9" s="40" t="s">
        <v>13</v>
      </c>
      <c r="C9" s="35" t="s">
        <v>14</v>
      </c>
      <c r="D9" s="30" t="s">
        <v>12</v>
      </c>
      <c r="E9" s="30">
        <v>200</v>
      </c>
      <c r="F9" s="31">
        <v>150</v>
      </c>
      <c r="G9" s="31">
        <f t="shared" si="0"/>
        <v>30000</v>
      </c>
      <c r="H9" s="32" t="s">
        <v>37</v>
      </c>
    </row>
    <row r="10" spans="1:8" s="27" customFormat="1" ht="37.5" customHeight="1" x14ac:dyDescent="0.25">
      <c r="A10" s="29">
        <v>4</v>
      </c>
      <c r="B10" s="39" t="s">
        <v>15</v>
      </c>
      <c r="C10" s="35" t="s">
        <v>16</v>
      </c>
      <c r="D10" s="30" t="s">
        <v>11</v>
      </c>
      <c r="E10" s="30">
        <v>3000</v>
      </c>
      <c r="F10" s="31">
        <v>15</v>
      </c>
      <c r="G10" s="31">
        <f t="shared" si="0"/>
        <v>45000</v>
      </c>
      <c r="H10" s="32" t="s">
        <v>37</v>
      </c>
    </row>
    <row r="11" spans="1:8" s="27" customFormat="1" ht="41.25" customHeight="1" x14ac:dyDescent="0.25">
      <c r="A11" s="29">
        <v>5</v>
      </c>
      <c r="B11" s="39" t="s">
        <v>17</v>
      </c>
      <c r="C11" s="33" t="s">
        <v>25</v>
      </c>
      <c r="D11" s="30" t="s">
        <v>11</v>
      </c>
      <c r="E11" s="30">
        <v>50</v>
      </c>
      <c r="F11" s="31">
        <v>109</v>
      </c>
      <c r="G11" s="31">
        <f t="shared" si="0"/>
        <v>5450</v>
      </c>
      <c r="H11" s="32" t="s">
        <v>37</v>
      </c>
    </row>
    <row r="12" spans="1:8" s="27" customFormat="1" ht="34.5" customHeight="1" x14ac:dyDescent="0.25">
      <c r="A12" s="29">
        <v>6</v>
      </c>
      <c r="B12" s="39" t="s">
        <v>18</v>
      </c>
      <c r="C12" s="33" t="s">
        <v>19</v>
      </c>
      <c r="D12" s="30" t="s">
        <v>11</v>
      </c>
      <c r="E12" s="30">
        <v>200</v>
      </c>
      <c r="F12" s="31">
        <v>89.85</v>
      </c>
      <c r="G12" s="31">
        <f t="shared" si="0"/>
        <v>17970</v>
      </c>
      <c r="H12" s="32" t="s">
        <v>37</v>
      </c>
    </row>
    <row r="13" spans="1:8" s="27" customFormat="1" ht="34.5" customHeight="1" x14ac:dyDescent="0.25">
      <c r="A13" s="29">
        <v>7</v>
      </c>
      <c r="B13" s="40" t="s">
        <v>20</v>
      </c>
      <c r="C13" s="33" t="s">
        <v>21</v>
      </c>
      <c r="D13" s="30" t="s">
        <v>11</v>
      </c>
      <c r="E13" s="30">
        <v>500</v>
      </c>
      <c r="F13" s="31">
        <v>30.47</v>
      </c>
      <c r="G13" s="31">
        <f t="shared" si="0"/>
        <v>15235</v>
      </c>
      <c r="H13" s="32" t="s">
        <v>37</v>
      </c>
    </row>
    <row r="14" spans="1:8" s="27" customFormat="1" ht="34.5" customHeight="1" x14ac:dyDescent="0.25">
      <c r="A14" s="29">
        <v>8</v>
      </c>
      <c r="B14" s="40" t="s">
        <v>35</v>
      </c>
      <c r="C14" s="33" t="s">
        <v>36</v>
      </c>
      <c r="D14" s="30" t="s">
        <v>11</v>
      </c>
      <c r="E14" s="30">
        <v>300</v>
      </c>
      <c r="F14" s="31">
        <v>1300</v>
      </c>
      <c r="G14" s="31">
        <f t="shared" ref="G14" si="1">F14*E14</f>
        <v>390000</v>
      </c>
      <c r="H14" s="32" t="s">
        <v>37</v>
      </c>
    </row>
    <row r="15" spans="1:8" s="27" customFormat="1" ht="37.5" customHeight="1" x14ac:dyDescent="0.25">
      <c r="A15" s="29">
        <v>9</v>
      </c>
      <c r="B15" s="40" t="s">
        <v>20</v>
      </c>
      <c r="C15" s="33" t="s">
        <v>29</v>
      </c>
      <c r="D15" s="30" t="s">
        <v>11</v>
      </c>
      <c r="E15" s="30">
        <v>3000</v>
      </c>
      <c r="F15" s="31">
        <v>30.47</v>
      </c>
      <c r="G15" s="31">
        <f t="shared" ref="G15:G16" si="2">F15*E15</f>
        <v>91410</v>
      </c>
      <c r="H15" s="32" t="s">
        <v>37</v>
      </c>
    </row>
    <row r="16" spans="1:8" s="27" customFormat="1" ht="37.5" customHeight="1" x14ac:dyDescent="0.25">
      <c r="A16" s="29">
        <v>10</v>
      </c>
      <c r="B16" s="41" t="s">
        <v>38</v>
      </c>
      <c r="C16" s="42" t="s">
        <v>39</v>
      </c>
      <c r="D16" s="30" t="s">
        <v>11</v>
      </c>
      <c r="E16" s="30">
        <v>150</v>
      </c>
      <c r="F16" s="31">
        <v>9490</v>
      </c>
      <c r="G16" s="31">
        <f t="shared" si="2"/>
        <v>1423500</v>
      </c>
      <c r="H16" s="32" t="s">
        <v>37</v>
      </c>
    </row>
    <row r="17" spans="1:8" ht="26.25" customHeight="1" x14ac:dyDescent="0.25">
      <c r="A17" s="36"/>
      <c r="B17" s="38" t="s">
        <v>24</v>
      </c>
      <c r="C17" s="33"/>
      <c r="D17" s="11"/>
      <c r="E17" s="11"/>
      <c r="F17" s="21"/>
      <c r="G17" s="37">
        <f>SUM(G7:G16)</f>
        <v>2587065</v>
      </c>
      <c r="H17" s="22"/>
    </row>
    <row r="18" spans="1:8" ht="15" x14ac:dyDescent="0.25">
      <c r="A18" s="13"/>
      <c r="B18" s="14"/>
      <c r="C18" s="15"/>
      <c r="D18" s="16"/>
      <c r="E18" s="17"/>
      <c r="F18" s="18"/>
      <c r="G18" s="19"/>
      <c r="H18" s="20"/>
    </row>
    <row r="19" spans="1:8" ht="72.75" customHeight="1" x14ac:dyDescent="0.25">
      <c r="A19" s="13"/>
      <c r="B19" s="45" t="s">
        <v>34</v>
      </c>
      <c r="C19" s="46"/>
      <c r="D19" s="46"/>
      <c r="E19" s="46"/>
      <c r="F19" s="46"/>
      <c r="G19" s="46"/>
      <c r="H19" s="46"/>
    </row>
    <row r="20" spans="1:8" ht="40.5" customHeight="1" x14ac:dyDescent="0.25">
      <c r="B20" s="47" t="s">
        <v>32</v>
      </c>
      <c r="C20" s="47"/>
      <c r="D20" s="47"/>
      <c r="E20" s="47"/>
      <c r="F20" s="47"/>
      <c r="G20" s="47"/>
      <c r="H20" s="47"/>
    </row>
    <row r="21" spans="1:8" ht="39.75" customHeight="1" x14ac:dyDescent="0.25">
      <c r="B21" s="47" t="s">
        <v>33</v>
      </c>
      <c r="C21" s="47"/>
      <c r="D21" s="47"/>
      <c r="E21" s="47"/>
      <c r="F21" s="47"/>
      <c r="G21" s="47"/>
      <c r="H21" s="47"/>
    </row>
    <row r="22" spans="1:8" ht="37.5" customHeight="1" x14ac:dyDescent="0.25">
      <c r="B22" s="48" t="s">
        <v>40</v>
      </c>
      <c r="C22" s="48"/>
      <c r="D22" s="48"/>
      <c r="E22" s="48"/>
      <c r="F22" s="48"/>
      <c r="G22" s="48"/>
      <c r="H22" s="48"/>
    </row>
    <row r="23" spans="1:8" ht="231.75" customHeight="1" x14ac:dyDescent="0.25">
      <c r="B23" s="49" t="s">
        <v>31</v>
      </c>
      <c r="C23" s="49"/>
      <c r="D23" s="49"/>
      <c r="E23" s="49"/>
      <c r="F23" s="49"/>
      <c r="G23" s="49"/>
      <c r="H23" s="49"/>
    </row>
    <row r="24" spans="1:8" ht="6" customHeight="1" x14ac:dyDescent="0.25"/>
    <row r="25" spans="1:8" ht="9" customHeight="1" x14ac:dyDescent="0.25">
      <c r="B25" s="34"/>
      <c r="C25" s="34"/>
      <c r="D25" s="34"/>
      <c r="E25" s="34"/>
      <c r="F25" s="34"/>
      <c r="G25" s="34"/>
      <c r="H25" s="34"/>
    </row>
    <row r="26" spans="1:8" ht="6" customHeight="1" x14ac:dyDescent="0.25"/>
    <row r="27" spans="1:8" ht="7.5" customHeight="1" x14ac:dyDescent="0.25"/>
    <row r="28" spans="1:8" ht="18.75" customHeight="1" x14ac:dyDescent="0.25">
      <c r="C28" s="25" t="s">
        <v>22</v>
      </c>
      <c r="D28" s="43" t="s">
        <v>23</v>
      </c>
      <c r="E28" s="43"/>
      <c r="F28" s="43"/>
      <c r="G28" s="24"/>
    </row>
    <row r="30" spans="1:8" ht="15.75" x14ac:dyDescent="0.25">
      <c r="C30" s="44"/>
      <c r="D30" s="44"/>
      <c r="E30" s="44"/>
    </row>
  </sheetData>
  <autoFilter ref="B1:B30" xr:uid="{00000000-0009-0000-0000-000000000000}"/>
  <mergeCells count="10">
    <mergeCell ref="A3:H3"/>
    <mergeCell ref="C30:E30"/>
    <mergeCell ref="B19:H19"/>
    <mergeCell ref="B20:H20"/>
    <mergeCell ref="B22:H22"/>
    <mergeCell ref="B23:H23"/>
    <mergeCell ref="B4:H4"/>
    <mergeCell ref="D28:F28"/>
    <mergeCell ref="B5:H5"/>
    <mergeCell ref="B21:H21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2023-06-01T09:27:46Z</dcterms:modified>
</cp:coreProperties>
</file>